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AFB3E408-0C1F-459D-B7F5-AF70511724D7}" xr6:coauthVersionLast="47" xr6:coauthVersionMax="47" xr10:uidLastSave="{00000000-0000-0000-0000-000000000000}"/>
  <bookViews>
    <workbookView xWindow="-120" yWindow="-120" windowWidth="29040" windowHeight="15720" xr2:uid="{2378DF44-B7AA-4E9E-BD3B-8A74124EB5B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H18" i="1"/>
  <c r="H24" i="1"/>
  <c r="H30" i="1"/>
</calcChain>
</file>

<file path=xl/sharedStrings.xml><?xml version="1.0" encoding="utf-8"?>
<sst xmlns="http://schemas.openxmlformats.org/spreadsheetml/2006/main" count="80" uniqueCount="55">
  <si>
    <t>CIGO</t>
  </si>
  <si>
    <t>CIGS</t>
  </si>
  <si>
    <t>Lavoro</t>
  </si>
  <si>
    <t>Datore</t>
  </si>
  <si>
    <t>tipo CIGO</t>
  </si>
  <si>
    <t>tipo CIGS</t>
  </si>
  <si>
    <t>*</t>
  </si>
  <si>
    <t>2/3 x</t>
  </si>
  <si>
    <t>1/3 x</t>
  </si>
  <si>
    <t>durata &lt;= 52 sett.</t>
  </si>
  <si>
    <t>durata &gt; 52 &amp; &lt; 204 sett.</t>
  </si>
  <si>
    <t>durata &gt; 204 sett.</t>
  </si>
  <si>
    <t>Prestazioni</t>
  </si>
  <si>
    <t>&lt;= 5 dipendenti</t>
  </si>
  <si>
    <t>&gt; 5 dipendenti</t>
  </si>
  <si>
    <t>(6)</t>
  </si>
  <si>
    <r>
      <t>sino a un</t>
    </r>
    <r>
      <rPr>
        <i/>
        <sz val="11"/>
        <color theme="1"/>
        <rFont val="Calibri Light"/>
        <family val="2"/>
        <scheme val="major"/>
      </rPr>
      <t xml:space="preserve"> max</t>
    </r>
    <r>
      <rPr>
        <sz val="11"/>
        <color theme="1"/>
        <rFont val="Calibri Light"/>
        <family val="2"/>
        <scheme val="major"/>
      </rPr>
      <t xml:space="preserve"> di </t>
    </r>
    <r>
      <rPr>
        <b/>
        <sz val="8"/>
        <color theme="1"/>
        <rFont val="Calibri Light"/>
        <family val="2"/>
        <scheme val="major"/>
      </rPr>
      <t>(1)</t>
    </r>
  </si>
  <si>
    <t xml:space="preserve">(1) </t>
  </si>
  <si>
    <t xml:space="preserve">(2) </t>
  </si>
  <si>
    <t xml:space="preserve">(3) </t>
  </si>
  <si>
    <t xml:space="preserve">(5) </t>
  </si>
  <si>
    <t xml:space="preserve">(6) </t>
  </si>
  <si>
    <t>&lt;= 50 dipendenti</t>
  </si>
  <si>
    <t xml:space="preserve">(4) </t>
  </si>
  <si>
    <r>
      <rPr>
        <sz val="11"/>
        <color theme="1"/>
        <rFont val="Calibri Light"/>
        <family val="2"/>
        <scheme val="major"/>
      </rPr>
      <t>&gt; 15 dipendenti</t>
    </r>
    <r>
      <rPr>
        <b/>
        <sz val="8"/>
        <color theme="1"/>
        <rFont val="Calibri Light"/>
        <family val="2"/>
        <scheme val="major"/>
      </rPr>
      <t xml:space="preserve"> (2)</t>
    </r>
  </si>
  <si>
    <t>Dal 2025, riduzione per il datore che non ha usato CIGO/CIGS per almeno 24 mesi:</t>
  </si>
  <si>
    <t>Ripartita tra datore e lavoratore dalle fonti istitutive</t>
  </si>
  <si>
    <r>
      <rPr>
        <sz val="11"/>
        <color theme="1"/>
        <rFont val="Calibri Light"/>
        <family val="2"/>
        <scheme val="major"/>
      </rPr>
      <t>&gt; 15 dipendenti</t>
    </r>
    <r>
      <rPr>
        <b/>
        <sz val="8"/>
        <color theme="1"/>
        <rFont val="Calibri Light"/>
        <family val="2"/>
        <scheme val="major"/>
      </rPr>
      <t xml:space="preserve"> (5)</t>
    </r>
  </si>
  <si>
    <t>Aliquota ricalcata sull'obbligo contributivo CIGS</t>
  </si>
  <si>
    <t xml:space="preserve">(7) </t>
  </si>
  <si>
    <r>
      <t xml:space="preserve">Dal 2025, meccanismo premiale che riduce il </t>
    </r>
    <r>
      <rPr>
        <i/>
        <sz val="9"/>
        <color theme="1"/>
        <rFont val="Calibri Light"/>
        <family val="2"/>
        <scheme val="major"/>
      </rPr>
      <t>ticket</t>
    </r>
    <r>
      <rPr>
        <sz val="9"/>
        <color theme="1"/>
        <rFont val="Calibri Light"/>
        <family val="2"/>
        <scheme val="major"/>
      </rPr>
      <t xml:space="preserve"> di tiraggio</t>
    </r>
  </si>
  <si>
    <t>(8)</t>
  </si>
  <si>
    <t xml:space="preserve">(8) </t>
  </si>
  <si>
    <r>
      <t xml:space="preserve">Il </t>
    </r>
    <r>
      <rPr>
        <i/>
        <sz val="9"/>
        <color theme="1"/>
        <rFont val="Calibri Light"/>
        <family val="2"/>
        <scheme val="major"/>
      </rPr>
      <t>Jobs Act fissa</t>
    </r>
    <r>
      <rPr>
        <sz val="9"/>
        <color theme="1"/>
        <rFont val="Calibri Light"/>
        <family val="2"/>
        <scheme val="major"/>
      </rPr>
      <t xml:space="preserve"> le proporzioni (2/3 e 1/3),</t>
    </r>
  </si>
  <si>
    <t>mentre l'aliquota complessiva (x) è scelta dalle fonti istitutive</t>
  </si>
  <si>
    <t xml:space="preserve">Dal 2025, riduzione per il datore che occupa sino a cinque dipendenti </t>
  </si>
  <si>
    <t>e non ha usato causali CIGO per almeno 24 mesi: 2,4% (40% in meno)</t>
  </si>
  <si>
    <t>A seconda del comparto di appartenenza (art. 13 del D.Lgs. 148/2015)</t>
  </si>
  <si>
    <t>L'assicurazione CIGS è obbligatoria per i datori con oltre 15 dipendenti</t>
  </si>
  <si>
    <r>
      <rPr>
        <sz val="11"/>
        <color theme="1"/>
        <rFont val="Calibri Light"/>
        <family val="2"/>
        <scheme val="major"/>
      </rPr>
      <t>Tutte le dimensioni occupazionali</t>
    </r>
    <r>
      <rPr>
        <b/>
        <sz val="8"/>
        <color theme="1"/>
        <rFont val="Calibri Light"/>
        <family val="2"/>
        <scheme val="major"/>
      </rPr>
      <t xml:space="preserve"> (4)</t>
    </r>
  </si>
  <si>
    <r>
      <rPr>
        <sz val="11"/>
        <color theme="1"/>
        <rFont val="Calibri Light"/>
        <family val="2"/>
        <scheme val="major"/>
      </rPr>
      <t xml:space="preserve">Tutte le dimensioni occupazionali </t>
    </r>
    <r>
      <rPr>
        <b/>
        <sz val="8"/>
        <color theme="1"/>
        <rFont val="Calibri Light"/>
        <family val="2"/>
        <scheme val="major"/>
      </rPr>
      <t>(7)</t>
    </r>
  </si>
  <si>
    <t>6% sino a 52 settimane di Cassa nel quinquennio mobile, 9% tra 53 e 104 settimane</t>
  </si>
  <si>
    <r>
      <rPr>
        <i/>
        <sz val="11"/>
        <color theme="1"/>
        <rFont val="Calibri Light"/>
        <family val="2"/>
        <scheme val="major"/>
      </rPr>
      <t xml:space="preserve">Ticket </t>
    </r>
    <r>
      <rPr>
        <sz val="11"/>
        <color theme="1"/>
        <rFont val="Calibri Light"/>
        <family val="2"/>
        <scheme val="major"/>
      </rPr>
      <t xml:space="preserve">di tiraggio
</t>
    </r>
    <r>
      <rPr>
        <b/>
        <sz val="8"/>
        <color theme="1"/>
        <rFont val="Calibri Light"/>
        <family val="2"/>
        <scheme val="major"/>
      </rPr>
      <t>(3)</t>
    </r>
  </si>
  <si>
    <r>
      <rPr>
        <i/>
        <sz val="11"/>
        <color theme="1"/>
        <rFont val="Calibri Light"/>
        <family val="2"/>
        <scheme val="major"/>
      </rPr>
      <t xml:space="preserve">Ticket </t>
    </r>
    <r>
      <rPr>
        <sz val="11"/>
        <color theme="1"/>
        <rFont val="Calibri Light"/>
        <family val="2"/>
        <scheme val="major"/>
      </rPr>
      <t>di tiraggio</t>
    </r>
  </si>
  <si>
    <t>Datori di lavoro</t>
  </si>
  <si>
    <r>
      <t>Aliquota contributiva</t>
    </r>
    <r>
      <rPr>
        <sz val="11"/>
        <color theme="1"/>
        <rFont val="Calibri Light"/>
        <family val="2"/>
        <scheme val="major"/>
      </rPr>
      <t xml:space="preserve"> 
(% retribuzione)</t>
    </r>
  </si>
  <si>
    <r>
      <rPr>
        <b/>
        <i/>
        <sz val="11"/>
        <color theme="1"/>
        <rFont val="Calibri Light"/>
        <family val="2"/>
        <scheme val="major"/>
      </rPr>
      <t>Jobs Act</t>
    </r>
    <r>
      <rPr>
        <b/>
        <sz val="11"/>
        <color theme="1"/>
        <rFont val="Calibri Light"/>
        <family val="2"/>
        <scheme val="major"/>
      </rPr>
      <t xml:space="preserve"> (D.Lgs. 148/2015) e Legge di bilancio per il 2022</t>
    </r>
  </si>
  <si>
    <t>Caratteristiche dell'impresa</t>
  </si>
  <si>
    <r>
      <t xml:space="preserve">Non è prevista riduzione del </t>
    </r>
    <r>
      <rPr>
        <i/>
        <sz val="9"/>
        <color theme="1"/>
        <rFont val="Calibri Light"/>
        <family val="2"/>
        <scheme val="major"/>
      </rPr>
      <t>ticket</t>
    </r>
    <r>
      <rPr>
        <sz val="9"/>
        <color theme="1"/>
        <rFont val="Calibri Light"/>
        <family val="2"/>
        <scheme val="major"/>
      </rPr>
      <t>. Punto eventualmente modificabile da fonti istitutive</t>
    </r>
  </si>
  <si>
    <r>
      <t xml:space="preserve">Fondi alternativi 
</t>
    </r>
    <r>
      <rPr>
        <sz val="8"/>
        <color theme="1"/>
        <rFont val="Calibri Light"/>
        <family val="2"/>
        <scheme val="major"/>
      </rPr>
      <t>(tutti i non coperti da CIGO/CIGS)</t>
    </r>
    <r>
      <rPr>
        <sz val="11"/>
        <color theme="1"/>
        <rFont val="Calibri Light"/>
        <family val="2"/>
        <scheme val="major"/>
      </rPr>
      <t xml:space="preserve"> </t>
    </r>
    <r>
      <rPr>
        <b/>
        <sz val="8"/>
        <color theme="1"/>
        <rFont val="Calibri Light"/>
        <family val="2"/>
        <scheme val="major"/>
      </rPr>
      <t>(9)</t>
    </r>
  </si>
  <si>
    <r>
      <t xml:space="preserve">Fondi neo-costituiti 
</t>
    </r>
    <r>
      <rPr>
        <sz val="8"/>
        <color theme="1"/>
        <rFont val="Calibri Light"/>
        <family val="2"/>
        <scheme val="major"/>
      </rPr>
      <t>(tutti i non coperti da CIGO/CIGS)</t>
    </r>
    <r>
      <rPr>
        <sz val="11"/>
        <color theme="1"/>
        <rFont val="Calibri Light"/>
        <family val="2"/>
        <scheme val="major"/>
      </rPr>
      <t xml:space="preserve"> </t>
    </r>
    <r>
      <rPr>
        <b/>
        <sz val="8"/>
        <color theme="1"/>
        <rFont val="Calibri Light"/>
        <family val="2"/>
        <scheme val="major"/>
      </rPr>
      <t>(9)</t>
    </r>
  </si>
  <si>
    <r>
      <t xml:space="preserve">FIS 
</t>
    </r>
    <r>
      <rPr>
        <sz val="8"/>
        <color theme="1"/>
        <rFont val="Calibri Light"/>
        <family val="2"/>
        <scheme val="major"/>
      </rPr>
      <t>(tutti i non coperti da CIGO/CIGS)</t>
    </r>
    <r>
      <rPr>
        <sz val="11"/>
        <color theme="1"/>
        <rFont val="Calibri Light"/>
        <family val="2"/>
        <scheme val="major"/>
      </rPr>
      <t xml:space="preserve"> </t>
    </r>
    <r>
      <rPr>
        <b/>
        <sz val="8"/>
        <color theme="1"/>
        <rFont val="Calibri Light"/>
        <family val="2"/>
        <scheme val="major"/>
      </rPr>
      <t>(9)</t>
    </r>
  </si>
  <si>
    <t>(9)</t>
  </si>
  <si>
    <r>
      <t xml:space="preserve">Al di sopra dei cinque dipedenti l'obbligo assicurativo era già stato fissato dal </t>
    </r>
    <r>
      <rPr>
        <i/>
        <sz val="9"/>
        <color theme="1"/>
        <rFont val="Calibri Light"/>
        <family val="2"/>
        <scheme val="major"/>
      </rPr>
      <t>Jobs Act</t>
    </r>
  </si>
  <si>
    <r>
      <t>Industria</t>
    </r>
    <r>
      <rPr>
        <sz val="8"/>
        <color theme="1"/>
        <rFont val="Calibri Light"/>
        <family val="2"/>
        <scheme val="major"/>
      </rPr>
      <t xml:space="preserve"> 
(già con obbligo assicurativo prima del </t>
    </r>
    <r>
      <rPr>
        <i/>
        <sz val="8"/>
        <color theme="1"/>
        <rFont val="Calibri Light"/>
        <family val="2"/>
        <scheme val="major"/>
      </rPr>
      <t>Jobs Act</t>
    </r>
    <r>
      <rPr>
        <sz val="8"/>
        <color theme="1"/>
        <rFont val="Calibri Light"/>
        <family val="2"/>
        <scheme val="maj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</si>
</sst>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i/>
      <sz val="8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quotePrefix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16" fontId="1" fillId="2" borderId="2" xfId="0" quotePrefix="1" applyNumberFormat="1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4" fillId="2" borderId="2" xfId="0" quotePrefix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5" fillId="2" borderId="0" xfId="0" quotePrefix="1" applyFont="1" applyFill="1" applyAlignment="1"/>
    <xf numFmtId="0" fontId="1" fillId="0" borderId="0" xfId="0" applyFont="1" applyAlignment="1"/>
    <xf numFmtId="0" fontId="1" fillId="0" borderId="7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B2B91-F3B9-44F5-A554-CB8404D4FBE4}">
  <dimension ref="D5:J48"/>
  <sheetViews>
    <sheetView tabSelected="1" workbookViewId="0">
      <selection activeCell="D6" sqref="D6:I35"/>
    </sheetView>
  </sheetViews>
  <sheetFormatPr defaultColWidth="8.7109375" defaultRowHeight="15" x14ac:dyDescent="0.25"/>
  <cols>
    <col min="1" max="3" width="8.7109375" style="1"/>
    <col min="4" max="4" width="3" style="1" customWidth="1"/>
    <col min="5" max="5" width="13.42578125" style="1" customWidth="1"/>
    <col min="6" max="6" width="12.85546875" style="3" customWidth="1"/>
    <col min="7" max="7" width="22.140625" style="3" customWidth="1"/>
    <col min="8" max="9" width="8" style="1" customWidth="1"/>
    <col min="10" max="10" width="0.28515625" style="1" customWidth="1"/>
    <col min="11" max="16384" width="8.7109375" style="1"/>
  </cols>
  <sheetData>
    <row r="5" spans="4:9" x14ac:dyDescent="0.25">
      <c r="H5" s="13"/>
      <c r="I5" s="13"/>
    </row>
    <row r="6" spans="4:9" ht="21.75" customHeight="1" x14ac:dyDescent="0.25">
      <c r="E6" s="14" t="s">
        <v>44</v>
      </c>
      <c r="F6" s="15" t="s">
        <v>12</v>
      </c>
      <c r="G6" s="14" t="s">
        <v>47</v>
      </c>
      <c r="H6" s="14" t="s">
        <v>45</v>
      </c>
      <c r="I6" s="14"/>
    </row>
    <row r="7" spans="4:9" ht="21.75" customHeight="1" x14ac:dyDescent="0.25">
      <c r="E7" s="14"/>
      <c r="F7" s="15"/>
      <c r="G7" s="14"/>
      <c r="H7" s="14"/>
      <c r="I7" s="14"/>
    </row>
    <row r="8" spans="4:9" ht="21.75" customHeight="1" x14ac:dyDescent="0.25">
      <c r="E8" s="14"/>
      <c r="F8" s="15"/>
      <c r="G8" s="14"/>
      <c r="H8" s="2" t="s">
        <v>3</v>
      </c>
      <c r="I8" s="2" t="s">
        <v>2</v>
      </c>
    </row>
    <row r="9" spans="4:9" x14ac:dyDescent="0.25">
      <c r="D9" s="34" t="s">
        <v>46</v>
      </c>
      <c r="E9" s="21" t="s">
        <v>54</v>
      </c>
      <c r="F9" s="23" t="s">
        <v>0</v>
      </c>
      <c r="G9" s="5" t="s">
        <v>22</v>
      </c>
      <c r="H9" s="8">
        <v>1.7</v>
      </c>
      <c r="I9" s="7" t="s">
        <v>6</v>
      </c>
    </row>
    <row r="10" spans="4:9" x14ac:dyDescent="0.25">
      <c r="D10" s="35"/>
      <c r="E10" s="45"/>
      <c r="F10" s="24"/>
      <c r="G10" s="6" t="s">
        <v>16</v>
      </c>
      <c r="H10" s="8">
        <v>4.7</v>
      </c>
      <c r="I10" s="7" t="s">
        <v>6</v>
      </c>
    </row>
    <row r="11" spans="4:9" x14ac:dyDescent="0.25">
      <c r="D11" s="35"/>
      <c r="E11" s="45"/>
      <c r="F11" s="23" t="s">
        <v>1</v>
      </c>
      <c r="G11" s="37" t="s">
        <v>24</v>
      </c>
      <c r="H11" s="28">
        <v>0.6</v>
      </c>
      <c r="I11" s="28">
        <v>0.3</v>
      </c>
    </row>
    <row r="12" spans="4:9" x14ac:dyDescent="0.25">
      <c r="D12" s="35"/>
      <c r="E12" s="45"/>
      <c r="F12" s="24" t="s">
        <v>1</v>
      </c>
      <c r="G12" s="38"/>
      <c r="H12" s="29"/>
      <c r="I12" s="29"/>
    </row>
    <row r="13" spans="4:9" x14ac:dyDescent="0.25">
      <c r="D13" s="35"/>
      <c r="E13" s="45"/>
      <c r="F13" s="21" t="s">
        <v>42</v>
      </c>
      <c r="G13" s="4" t="s">
        <v>9</v>
      </c>
      <c r="H13" s="8">
        <v>9</v>
      </c>
      <c r="I13" s="7" t="s">
        <v>6</v>
      </c>
    </row>
    <row r="14" spans="4:9" x14ac:dyDescent="0.25">
      <c r="D14" s="35"/>
      <c r="E14" s="45"/>
      <c r="F14" s="27"/>
      <c r="G14" s="4" t="s">
        <v>10</v>
      </c>
      <c r="H14" s="8">
        <v>12</v>
      </c>
      <c r="I14" s="7" t="s">
        <v>6</v>
      </c>
    </row>
    <row r="15" spans="4:9" x14ac:dyDescent="0.25">
      <c r="D15" s="35"/>
      <c r="E15" s="22"/>
      <c r="F15" s="24"/>
      <c r="G15" s="4" t="s">
        <v>11</v>
      </c>
      <c r="H15" s="8">
        <v>15</v>
      </c>
      <c r="I15" s="7" t="s">
        <v>6</v>
      </c>
    </row>
    <row r="16" spans="4:9" x14ac:dyDescent="0.25">
      <c r="D16" s="35"/>
      <c r="E16" s="16" t="s">
        <v>49</v>
      </c>
      <c r="F16" s="23" t="s">
        <v>4</v>
      </c>
      <c r="G16" s="32" t="s">
        <v>39</v>
      </c>
      <c r="H16" s="39">
        <v>0.45</v>
      </c>
      <c r="I16" s="40"/>
    </row>
    <row r="17" spans="4:9" x14ac:dyDescent="0.25">
      <c r="D17" s="35"/>
      <c r="E17" s="17"/>
      <c r="F17" s="24"/>
      <c r="G17" s="33"/>
      <c r="H17" s="41"/>
      <c r="I17" s="42"/>
    </row>
    <row r="18" spans="4:9" x14ac:dyDescent="0.25">
      <c r="D18" s="35"/>
      <c r="E18" s="17"/>
      <c r="F18" s="23" t="s">
        <v>5</v>
      </c>
      <c r="G18" s="37" t="s">
        <v>27</v>
      </c>
      <c r="H18" s="28">
        <f>0.6</f>
        <v>0.6</v>
      </c>
      <c r="I18" s="28">
        <v>0.3</v>
      </c>
    </row>
    <row r="19" spans="4:9" x14ac:dyDescent="0.25">
      <c r="D19" s="35"/>
      <c r="E19" s="17"/>
      <c r="F19" s="24"/>
      <c r="G19" s="38"/>
      <c r="H19" s="29"/>
      <c r="I19" s="29"/>
    </row>
    <row r="20" spans="4:9" x14ac:dyDescent="0.25">
      <c r="D20" s="35"/>
      <c r="E20" s="17"/>
      <c r="F20" s="21" t="s">
        <v>43</v>
      </c>
      <c r="G20" s="37" t="s">
        <v>15</v>
      </c>
      <c r="H20" s="28">
        <v>1.5</v>
      </c>
      <c r="I20" s="7" t="s">
        <v>6</v>
      </c>
    </row>
    <row r="21" spans="4:9" x14ac:dyDescent="0.25">
      <c r="D21" s="35"/>
      <c r="E21" s="18"/>
      <c r="F21" s="22"/>
      <c r="G21" s="38"/>
      <c r="H21" s="29"/>
      <c r="I21" s="7" t="s">
        <v>6</v>
      </c>
    </row>
    <row r="22" spans="4:9" x14ac:dyDescent="0.25">
      <c r="D22" s="35"/>
      <c r="E22" s="16" t="s">
        <v>50</v>
      </c>
      <c r="F22" s="23" t="s">
        <v>4</v>
      </c>
      <c r="G22" s="32" t="s">
        <v>40</v>
      </c>
      <c r="H22" s="30" t="s">
        <v>7</v>
      </c>
      <c r="I22" s="31" t="s">
        <v>8</v>
      </c>
    </row>
    <row r="23" spans="4:9" x14ac:dyDescent="0.25">
      <c r="D23" s="35"/>
      <c r="E23" s="17"/>
      <c r="F23" s="24"/>
      <c r="G23" s="33"/>
      <c r="H23" s="24"/>
      <c r="I23" s="24"/>
    </row>
    <row r="24" spans="4:9" x14ac:dyDescent="0.25">
      <c r="D24" s="35"/>
      <c r="E24" s="17"/>
      <c r="F24" s="23" t="s">
        <v>5</v>
      </c>
      <c r="G24" s="37" t="s">
        <v>27</v>
      </c>
      <c r="H24" s="28">
        <f>0.6</f>
        <v>0.6</v>
      </c>
      <c r="I24" s="28">
        <v>0.3</v>
      </c>
    </row>
    <row r="25" spans="4:9" x14ac:dyDescent="0.25">
      <c r="D25" s="35"/>
      <c r="E25" s="17"/>
      <c r="F25" s="24"/>
      <c r="G25" s="38"/>
      <c r="H25" s="29"/>
      <c r="I25" s="29"/>
    </row>
    <row r="26" spans="4:9" ht="15" customHeight="1" x14ac:dyDescent="0.25">
      <c r="D26" s="35"/>
      <c r="E26" s="17"/>
      <c r="F26" s="21" t="s">
        <v>43</v>
      </c>
      <c r="G26" s="37" t="s">
        <v>15</v>
      </c>
      <c r="H26" s="28">
        <v>1.5</v>
      </c>
      <c r="I26" s="7" t="s">
        <v>6</v>
      </c>
    </row>
    <row r="27" spans="4:9" x14ac:dyDescent="0.25">
      <c r="D27" s="35"/>
      <c r="E27" s="18"/>
      <c r="F27" s="22"/>
      <c r="G27" s="38"/>
      <c r="H27" s="29"/>
      <c r="I27" s="7" t="s">
        <v>6</v>
      </c>
    </row>
    <row r="28" spans="4:9" x14ac:dyDescent="0.25">
      <c r="D28" s="35"/>
      <c r="E28" s="19" t="s">
        <v>51</v>
      </c>
      <c r="F28" s="25" t="s">
        <v>4</v>
      </c>
      <c r="G28" s="5" t="s">
        <v>13</v>
      </c>
      <c r="H28" s="8">
        <v>0.5</v>
      </c>
      <c r="I28" s="7" t="s">
        <v>6</v>
      </c>
    </row>
    <row r="29" spans="4:9" x14ac:dyDescent="0.25">
      <c r="D29" s="35"/>
      <c r="E29" s="19"/>
      <c r="F29" s="26"/>
      <c r="G29" s="6" t="s">
        <v>14</v>
      </c>
      <c r="H29" s="8">
        <v>0.8</v>
      </c>
      <c r="I29" s="7" t="s">
        <v>6</v>
      </c>
    </row>
    <row r="30" spans="4:9" x14ac:dyDescent="0.25">
      <c r="D30" s="35"/>
      <c r="E30" s="19"/>
      <c r="F30" s="25" t="s">
        <v>5</v>
      </c>
      <c r="G30" s="37" t="s">
        <v>27</v>
      </c>
      <c r="H30" s="28">
        <f>0.6</f>
        <v>0.6</v>
      </c>
      <c r="I30" s="28">
        <v>0.3</v>
      </c>
    </row>
    <row r="31" spans="4:9" x14ac:dyDescent="0.25">
      <c r="D31" s="35"/>
      <c r="E31" s="19"/>
      <c r="F31" s="26"/>
      <c r="G31" s="38"/>
      <c r="H31" s="29"/>
      <c r="I31" s="29"/>
    </row>
    <row r="32" spans="4:9" x14ac:dyDescent="0.25">
      <c r="D32" s="35"/>
      <c r="E32" s="20"/>
      <c r="F32" s="21" t="s">
        <v>43</v>
      </c>
      <c r="G32" s="37" t="s">
        <v>31</v>
      </c>
      <c r="H32" s="28">
        <v>4</v>
      </c>
      <c r="I32" s="7" t="s">
        <v>6</v>
      </c>
    </row>
    <row r="33" spans="4:10" x14ac:dyDescent="0.25">
      <c r="D33" s="36"/>
      <c r="E33" s="20"/>
      <c r="F33" s="22"/>
      <c r="G33" s="38"/>
      <c r="H33" s="29"/>
      <c r="I33" s="7" t="s">
        <v>6</v>
      </c>
    </row>
    <row r="34" spans="4:10" ht="6.95" customHeight="1" x14ac:dyDescent="0.25"/>
    <row r="35" spans="4:10" s="3" customFormat="1" x14ac:dyDescent="0.25">
      <c r="D35" s="10" t="s">
        <v>17</v>
      </c>
      <c r="E35" s="11" t="s">
        <v>37</v>
      </c>
      <c r="F35" s="12"/>
      <c r="G35" s="12"/>
      <c r="H35" s="12"/>
      <c r="I35" s="12"/>
    </row>
    <row r="36" spans="4:10" s="3" customFormat="1" x14ac:dyDescent="0.25">
      <c r="D36" s="10" t="s">
        <v>18</v>
      </c>
      <c r="E36" s="11" t="s">
        <v>38</v>
      </c>
      <c r="F36" s="12" t="s">
        <v>30</v>
      </c>
      <c r="G36" s="12"/>
      <c r="H36" s="12"/>
      <c r="I36" s="12"/>
    </row>
    <row r="37" spans="4:10" s="3" customFormat="1" x14ac:dyDescent="0.25">
      <c r="D37" s="10" t="s">
        <v>19</v>
      </c>
      <c r="E37" s="11" t="s">
        <v>25</v>
      </c>
      <c r="F37" s="12" t="s">
        <v>30</v>
      </c>
      <c r="G37" s="12"/>
      <c r="H37" s="12"/>
      <c r="I37" s="12"/>
    </row>
    <row r="38" spans="4:10" s="3" customFormat="1" x14ac:dyDescent="0.25">
      <c r="D38" s="9"/>
      <c r="E38" s="11" t="s">
        <v>41</v>
      </c>
      <c r="F38" s="12"/>
      <c r="G38" s="12"/>
      <c r="H38" s="12"/>
      <c r="I38" s="12"/>
    </row>
    <row r="39" spans="4:10" s="3" customFormat="1" x14ac:dyDescent="0.25">
      <c r="D39" s="10" t="s">
        <v>23</v>
      </c>
      <c r="E39" s="11" t="s">
        <v>26</v>
      </c>
      <c r="F39" s="12"/>
      <c r="G39" s="12"/>
      <c r="H39" s="12"/>
      <c r="I39" s="12"/>
    </row>
    <row r="40" spans="4:10" s="3" customFormat="1" x14ac:dyDescent="0.25">
      <c r="D40" s="10" t="s">
        <v>20</v>
      </c>
      <c r="E40" s="11" t="s">
        <v>28</v>
      </c>
      <c r="F40" s="12"/>
      <c r="G40" s="12"/>
      <c r="H40" s="12"/>
      <c r="I40" s="12"/>
    </row>
    <row r="41" spans="4:10" x14ac:dyDescent="0.25">
      <c r="D41" s="10" t="s">
        <v>21</v>
      </c>
      <c r="E41" s="11" t="s">
        <v>48</v>
      </c>
      <c r="F41" s="12"/>
      <c r="G41" s="12"/>
      <c r="H41" s="12"/>
      <c r="I41" s="12"/>
    </row>
    <row r="42" spans="4:10" x14ac:dyDescent="0.25">
      <c r="D42" s="10" t="s">
        <v>29</v>
      </c>
      <c r="E42" s="43" t="s">
        <v>33</v>
      </c>
      <c r="F42" s="44"/>
      <c r="G42" s="44"/>
      <c r="H42" s="44"/>
      <c r="I42" s="44"/>
      <c r="J42" s="44"/>
    </row>
    <row r="43" spans="4:10" x14ac:dyDescent="0.25">
      <c r="E43" s="43" t="s">
        <v>34</v>
      </c>
      <c r="F43" s="44"/>
      <c r="G43" s="44"/>
      <c r="H43" s="44"/>
      <c r="I43" s="44"/>
      <c r="J43" s="44"/>
    </row>
    <row r="44" spans="4:10" x14ac:dyDescent="0.25">
      <c r="D44" s="10" t="s">
        <v>32</v>
      </c>
      <c r="E44" s="11" t="s">
        <v>35</v>
      </c>
      <c r="F44" s="12" t="s">
        <v>30</v>
      </c>
      <c r="G44" s="12"/>
      <c r="H44" s="12"/>
      <c r="I44" s="12"/>
    </row>
    <row r="45" spans="4:10" x14ac:dyDescent="0.25">
      <c r="E45" s="11" t="s">
        <v>36</v>
      </c>
      <c r="F45" s="12" t="s">
        <v>30</v>
      </c>
      <c r="G45" s="12"/>
      <c r="H45" s="12"/>
      <c r="I45" s="12"/>
    </row>
    <row r="46" spans="4:10" x14ac:dyDescent="0.25">
      <c r="D46" s="10" t="s">
        <v>52</v>
      </c>
      <c r="E46" s="11" t="s">
        <v>53</v>
      </c>
      <c r="F46" s="12"/>
      <c r="G46" s="12"/>
      <c r="H46" s="12"/>
      <c r="I46" s="12"/>
    </row>
    <row r="48" spans="4:10" x14ac:dyDescent="0.25">
      <c r="G48" s="3">
        <f>4*(1-40%)</f>
        <v>2.4</v>
      </c>
    </row>
  </sheetData>
  <mergeCells count="57">
    <mergeCell ref="E9:E15"/>
    <mergeCell ref="I30:I31"/>
    <mergeCell ref="H24:H25"/>
    <mergeCell ref="G32:G33"/>
    <mergeCell ref="H32:H33"/>
    <mergeCell ref="G11:G12"/>
    <mergeCell ref="H11:H12"/>
    <mergeCell ref="E42:J42"/>
    <mergeCell ref="E43:J43"/>
    <mergeCell ref="E44:I44"/>
    <mergeCell ref="E35:I35"/>
    <mergeCell ref="E36:I36"/>
    <mergeCell ref="E37:I37"/>
    <mergeCell ref="E39:I39"/>
    <mergeCell ref="E40:I40"/>
    <mergeCell ref="E45:I45"/>
    <mergeCell ref="D9:D33"/>
    <mergeCell ref="E41:I41"/>
    <mergeCell ref="E38:I38"/>
    <mergeCell ref="G30:G31"/>
    <mergeCell ref="H30:H31"/>
    <mergeCell ref="G24:G25"/>
    <mergeCell ref="H16:I17"/>
    <mergeCell ref="G20:G21"/>
    <mergeCell ref="G26:G27"/>
    <mergeCell ref="H20:H21"/>
    <mergeCell ref="H26:H27"/>
    <mergeCell ref="I24:I25"/>
    <mergeCell ref="G18:G19"/>
    <mergeCell ref="H18:H19"/>
    <mergeCell ref="I18:I19"/>
    <mergeCell ref="I11:I12"/>
    <mergeCell ref="H22:H23"/>
    <mergeCell ref="I22:I23"/>
    <mergeCell ref="G22:G23"/>
    <mergeCell ref="G16:G17"/>
    <mergeCell ref="F28:F29"/>
    <mergeCell ref="F30:F31"/>
    <mergeCell ref="F13:F15"/>
    <mergeCell ref="F20:F21"/>
    <mergeCell ref="F26:F27"/>
    <mergeCell ref="E46:I46"/>
    <mergeCell ref="H5:I5"/>
    <mergeCell ref="E6:E8"/>
    <mergeCell ref="F6:F8"/>
    <mergeCell ref="H6:I7"/>
    <mergeCell ref="G6:G8"/>
    <mergeCell ref="E16:E21"/>
    <mergeCell ref="E22:E27"/>
    <mergeCell ref="E28:E33"/>
    <mergeCell ref="F32:F33"/>
    <mergeCell ref="F9:F10"/>
    <mergeCell ref="F11:F12"/>
    <mergeCell ref="F16:F17"/>
    <mergeCell ref="F18:F19"/>
    <mergeCell ref="F22:F23"/>
    <mergeCell ref="F24:F25"/>
  </mergeCells>
  <pageMargins left="0.7" right="0.7" top="0.75" bottom="0.75" header="0.3" footer="0.3"/>
  <pageSetup orientation="portrait" r:id="rId1"/>
  <ignoredErrors>
    <ignoredError sqref="H31 G20 G26 D35:D37 D39:D40 D41 G32 D42 D44 D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Salerno_Nicola</dc:creator>
  <cp:lastModifiedBy>nicola salerno</cp:lastModifiedBy>
  <dcterms:created xsi:type="dcterms:W3CDTF">2021-12-14T12:19:57Z</dcterms:created>
  <dcterms:modified xsi:type="dcterms:W3CDTF">2022-03-11T07:56:34Z</dcterms:modified>
</cp:coreProperties>
</file>