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E6A92DBB-FDBA-43D4-BC20-89C8337278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i" sheetId="1" r:id="rId1"/>
    <sheet name="dati puliti" sheetId="2" r:id="rId2"/>
    <sheet name="grafici in % pop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8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9" authorId="0" shapeId="0" xr:uid="{00000000-0006-0000-0000-000002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10" authorId="0" shapeId="0" xr:uid="{00000000-0006-0000-0000-000003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11" authorId="0" shapeId="0" xr:uid="{00000000-0006-0000-0000-000004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11" authorId="0" shapeId="0" xr:uid="{00000000-0006-0000-0000-000005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12" authorId="0" shapeId="0" xr:uid="{00000000-0006-0000-0000-000006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12" authorId="0" shapeId="0" xr:uid="{00000000-0006-0000-0000-000007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13" authorId="0" shapeId="0" xr:uid="{00000000-0006-0000-0000-000008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14" authorId="0" shapeId="0" xr:uid="{00000000-0006-0000-0000-000009000000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H17" authorId="0" shapeId="0" xr:uid="{00000000-0006-0000-0000-00000A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18" authorId="0" shapeId="0" xr:uid="{00000000-0006-0000-0000-00000B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19" authorId="0" shapeId="0" xr:uid="{00000000-0006-0000-0000-00000C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20" authorId="0" shapeId="0" xr:uid="{00000000-0006-0000-0000-00000D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20" authorId="0" shapeId="0" xr:uid="{00000000-0006-0000-0000-00000E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21" authorId="0" shapeId="0" xr:uid="{00000000-0006-0000-0000-00000F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21" authorId="0" shapeId="0" xr:uid="{00000000-0006-0000-0000-000010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22" authorId="0" shapeId="0" xr:uid="{00000000-0006-0000-0000-000011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23" authorId="0" shapeId="0" xr:uid="{00000000-0006-0000-0000-000012000000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H26" authorId="0" shapeId="0" xr:uid="{00000000-0006-0000-0000-000013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27" authorId="0" shapeId="0" xr:uid="{00000000-0006-0000-0000-000014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28" authorId="0" shapeId="0" xr:uid="{00000000-0006-0000-0000-000015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29" authorId="0" shapeId="0" xr:uid="{00000000-0006-0000-0000-000016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29" authorId="0" shapeId="0" xr:uid="{00000000-0006-0000-0000-000017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30" authorId="0" shapeId="0" xr:uid="{00000000-0006-0000-0000-000018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30" authorId="0" shapeId="0" xr:uid="{00000000-0006-0000-0000-000019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31" authorId="0" shapeId="0" xr:uid="{00000000-0006-0000-0000-00001A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32" authorId="0" shapeId="0" xr:uid="{00000000-0006-0000-0000-00001B000000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H35" authorId="0" shapeId="0" xr:uid="{00000000-0006-0000-0000-00001C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36" authorId="0" shapeId="0" xr:uid="{00000000-0006-0000-0000-00001D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37" authorId="0" shapeId="0" xr:uid="{00000000-0006-0000-0000-00001E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38" authorId="0" shapeId="0" xr:uid="{00000000-0006-0000-0000-00001F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38" authorId="0" shapeId="0" xr:uid="{00000000-0006-0000-0000-000020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39" authorId="0" shapeId="0" xr:uid="{00000000-0006-0000-0000-000021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39" authorId="0" shapeId="0" xr:uid="{00000000-0006-0000-0000-000022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40" authorId="0" shapeId="0" xr:uid="{00000000-0006-0000-0000-000023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41" authorId="0" shapeId="0" xr:uid="{00000000-0006-0000-0000-000024000000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H44" authorId="0" shapeId="0" xr:uid="{00000000-0006-0000-0000-000025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45" authorId="0" shapeId="0" xr:uid="{00000000-0006-0000-0000-000026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46" authorId="0" shapeId="0" xr:uid="{00000000-0006-0000-0000-000027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47" authorId="0" shapeId="0" xr:uid="{00000000-0006-0000-0000-000028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47" authorId="0" shapeId="0" xr:uid="{00000000-0006-0000-0000-000029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48" authorId="0" shapeId="0" xr:uid="{00000000-0006-0000-0000-00002A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48" authorId="0" shapeId="0" xr:uid="{00000000-0006-0000-0000-00002B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49" authorId="0" shapeId="0" xr:uid="{00000000-0006-0000-0000-00002C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50" authorId="0" shapeId="0" xr:uid="{00000000-0006-0000-0000-00002D000000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H53" authorId="0" shapeId="0" xr:uid="{00000000-0006-0000-0000-00002E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54" authorId="0" shapeId="0" xr:uid="{00000000-0006-0000-0000-00002F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55" authorId="0" shapeId="0" xr:uid="{00000000-0006-0000-0000-000030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56" authorId="0" shapeId="0" xr:uid="{00000000-0006-0000-0000-000031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56" authorId="0" shapeId="0" xr:uid="{00000000-0006-0000-0000-000032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57" authorId="0" shapeId="0" xr:uid="{00000000-0006-0000-0000-000033000000}">
      <text>
        <r>
          <rPr>
            <sz val="11"/>
            <color indexed="8"/>
            <rFont val="Aptos Narrow"/>
            <family val="2"/>
            <scheme val="minor"/>
          </rPr>
          <t>Indicatore: Dati in corso di validazione. I dati saranno rivisti nel bilancio demografico definitivo dell’anno, in seguito al rilascio dei dati dell’ultimo censimento permanente.</t>
        </r>
      </text>
    </comment>
    <comment ref="H57" authorId="0" shapeId="0" xr:uid="{00000000-0006-0000-0000-000034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H58" authorId="0" shapeId="0" xr:uid="{00000000-0006-0000-0000-000035000000}">
      <text>
        <r>
          <rPr>
            <sz val="11"/>
            <color indexed="8"/>
            <rFont val="Aptos Narrow"/>
            <family val="2"/>
            <scheme val="minor"/>
          </rPr>
          <t>Stato dell'osservazione: Dato provvisorio</t>
        </r>
      </text>
    </comment>
    <comment ref="B59" authorId="0" shapeId="0" xr:uid="{00000000-0006-0000-0000-000036000000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0" authorId="0" shapeId="0" xr:uid="{C1FB51CF-E965-47B8-AF9A-5719EB669EB1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16" authorId="0" shapeId="0" xr:uid="{BC94CF5B-5FC9-4B47-A7ED-B19CFBFEBF23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22" authorId="0" shapeId="0" xr:uid="{1EEA5A18-D1DC-40BA-9777-B7D4DB27C5FC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28" authorId="0" shapeId="0" xr:uid="{75B35836-F73D-4484-AE8D-636CA389E135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34" authorId="0" shapeId="0" xr:uid="{5F7AF2E7-9BFC-4853-8DD1-E1F5403E0DD1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40" authorId="0" shapeId="0" xr:uid="{130055B8-A5D2-4961-AB44-11F9812A86DB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620513B6-9B1C-4315-A61C-17A898FCB4F3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14" authorId="0" shapeId="0" xr:uid="{69974753-5FC1-4830-8410-4731431C1BA4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19" authorId="0" shapeId="0" xr:uid="{708A6310-995C-42F7-B89B-0E8E7682F88A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24" authorId="0" shapeId="0" xr:uid="{3D7B75C8-2F60-4420-9B08-2596A9D78AD3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29" authorId="0" shapeId="0" xr:uid="{458A37B2-0DAF-47F9-B575-0ABA94076F51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  <comment ref="B34" authorId="0" shapeId="0" xr:uid="{8CB57073-045F-40F4-98EA-5E5311A4F0CA}">
      <text>
        <r>
          <rPr>
            <sz val="11"/>
            <color indexed="8"/>
            <rFont val="Aptos Narrow"/>
            <family val="2"/>
            <scheme val="minor"/>
          </rPr>
          <t>Indicatore: L'aggiustamento statistico incorpora due componenti, il saldo delle poste relative a iscrizioni e cancellazioni anagrafiche per altri motivi e il saldo delle operazioni di sovra e sotto copertura censuaria.</t>
        </r>
      </text>
    </comment>
  </commentList>
</comments>
</file>

<file path=xl/sharedStrings.xml><?xml version="1.0" encoding="utf-8"?>
<sst xmlns="http://schemas.openxmlformats.org/spreadsheetml/2006/main" count="351" uniqueCount="29">
  <si>
    <t xml:space="preserve">Dati annuali  </t>
  </si>
  <si>
    <t xml:space="preserve">Frequenza: Annuale  </t>
  </si>
  <si>
    <t xml:space="preserve">Sesso: Totale  </t>
  </si>
  <si>
    <t xml:space="preserve">  </t>
  </si>
  <si>
    <t xml:space="preserve">Tempo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</si>
  <si>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</si>
  <si>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</si>
  <si>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</si>
  <si>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</si>
  <si>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</si>
  <si>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 xml:space="preserve">2024  </t>
  </si>
  <si>
    <t xml:space="preserve">Territorio  </t>
  </si>
  <si>
    <t xml:space="preserve">Indicatore  </t>
  </si>
  <si>
    <t xml:space="preserve">Italia  </t>
  </si>
  <si>
    <t xml:space="preserve">Popolazione censita al 1° gennaio  </t>
  </si>
  <si>
    <t xml:space="preserve">Saldo naturale  </t>
  </si>
  <si>
    <t xml:space="preserve">Saldo migratorio interno  </t>
  </si>
  <si>
    <t xml:space="preserve">Saldo migratorio con l'estero  </t>
  </si>
  <si>
    <t xml:space="preserve">Iscritti per altri motivi  </t>
  </si>
  <si>
    <t>..</t>
  </si>
  <si>
    <t xml:space="preserve">Cancellati per altri motivi  </t>
  </si>
  <si>
    <t xml:space="preserve">Unità in più/meno dovute a variazioni territoriali  </t>
  </si>
  <si>
    <t xml:space="preserve">Aggiustamento statistico  </t>
  </si>
  <si>
    <t xml:space="preserve">Saldo totale  </t>
  </si>
  <si>
    <t xml:space="preserve">Nord-ovest  </t>
  </si>
  <si>
    <t xml:space="preserve">Nord-est  </t>
  </si>
  <si>
    <t xml:space="preserve">Centro  </t>
  </si>
  <si>
    <t xml:space="preserve">Sud  </t>
  </si>
  <si>
    <t xml:space="preserve">Isole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</si>
</sst>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3" borderId="1" xfId="0" applyFill="1" applyBorder="1" applyAlignment="1">
      <alignment vertical="top"/>
    </xf>
    <xf numFmtId="10" fontId="0" fillId="0" borderId="1" xfId="1" applyNumberFormat="1" applyFont="1" applyBorder="1" applyAlignment="1">
      <alignment horizontal="right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E2A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/>
              <a:t>COMPONENTI</a:t>
            </a:r>
            <a:r>
              <a:rPr lang="it-IT" sz="1600" baseline="0"/>
              <a:t> DELLA DINAMICA DEMOGRAFICA - ITALIA</a:t>
            </a:r>
            <a:endParaRPr lang="it-IT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'grafici in % pop'!$A$6:$B$6</c:f>
              <c:strCache>
                <c:ptCount val="2"/>
                <c:pt idx="0">
                  <c:v>Italia  </c:v>
                </c:pt>
                <c:pt idx="1">
                  <c:v>Saldo naturale  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1.1174474086124977E-16"/>
                  <c:y val="4.2328032251199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C7-4DE6-91A6-DA04B2CE6A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pop'!$C$6:$H$6</c:f>
              <c:numCache>
                <c:formatCode>0.00%</c:formatCode>
                <c:ptCount val="6"/>
                <c:pt idx="0">
                  <c:v>-3.5831648477005736E-3</c:v>
                </c:pt>
                <c:pt idx="1">
                  <c:v>-5.6240213188510652E-3</c:v>
                </c:pt>
                <c:pt idx="2">
                  <c:v>-5.082988677888642E-3</c:v>
                </c:pt>
                <c:pt idx="3">
                  <c:v>-5.4505044059446721E-3</c:v>
                </c:pt>
                <c:pt idx="4">
                  <c:v>-4.9354036304196875E-3</c:v>
                </c:pt>
                <c:pt idx="5">
                  <c:v>-4.7593546887185496E-3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2-4A4A-90AD-7E4502747B3C}"/>
            </c:ext>
          </c:extLst>
        </c:ser>
        <c:ser>
          <c:idx val="1"/>
          <c:order val="1"/>
          <c:tx>
            <c:strRef>
              <c:f>'grafici in % pop'!$A$7:$B$7</c:f>
              <c:strCache>
                <c:ptCount val="2"/>
                <c:pt idx="0">
                  <c:v>Italia  </c:v>
                </c:pt>
                <c:pt idx="1">
                  <c:v>Saldo migratorio interno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pop'!$C$7:$H$7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2-4A4A-90AD-7E4502747B3C}"/>
            </c:ext>
          </c:extLst>
        </c:ser>
        <c:ser>
          <c:idx val="2"/>
          <c:order val="2"/>
          <c:tx>
            <c:strRef>
              <c:f>'grafici in % pop'!$A$8:$B$8</c:f>
              <c:strCache>
                <c:ptCount val="2"/>
                <c:pt idx="0">
                  <c:v>Italia  </c:v>
                </c:pt>
                <c:pt idx="1">
                  <c:v>Saldo migratorio con l'estero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pop'!$C$8:$H$8</c:f>
              <c:numCache>
                <c:formatCode>0.00%</c:formatCode>
                <c:ptCount val="6"/>
                <c:pt idx="0">
                  <c:v>2.562379221592615E-3</c:v>
                </c:pt>
                <c:pt idx="1">
                  <c:v>1.4694804395222333E-3</c:v>
                </c:pt>
                <c:pt idx="2">
                  <c:v>2.7019620582429873E-3</c:v>
                </c:pt>
                <c:pt idx="3">
                  <c:v>4.4180147789943149E-3</c:v>
                </c:pt>
                <c:pt idx="4">
                  <c:v>4.7666668118712952E-3</c:v>
                </c:pt>
                <c:pt idx="5">
                  <c:v>4.1310313520677797E-3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12-4A4A-90AD-7E4502747B3C}"/>
            </c:ext>
          </c:extLst>
        </c:ser>
        <c:ser>
          <c:idx val="3"/>
          <c:order val="3"/>
          <c:tx>
            <c:strRef>
              <c:f>'grafici in % pop'!$A$9:$B$9</c:f>
              <c:strCache>
                <c:ptCount val="2"/>
                <c:pt idx="0">
                  <c:v>Italia  </c:v>
                </c:pt>
                <c:pt idx="1">
                  <c:v>Aggiustamento statistico 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5238095238095239E-3"/>
                  <c:y val="-4.2328032251199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7-4DE6-91A6-DA04B2CE6A8E}"/>
                </c:ext>
              </c:extLst>
            </c:dLbl>
            <c:dLbl>
              <c:idx val="4"/>
              <c:layout>
                <c:manualLayout>
                  <c:x val="-1.5238095238095239E-3"/>
                  <c:y val="-3.2249770623964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C7-4DE6-91A6-DA04B2CE6A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pop'!$C$9:$H$9</c:f>
              <c:numCache>
                <c:formatCode>0.00%</c:formatCode>
                <c:ptCount val="6"/>
                <c:pt idx="0">
                  <c:v>-1.9079128656988328E-3</c:v>
                </c:pt>
                <c:pt idx="1">
                  <c:v>-2.640645048963232E-3</c:v>
                </c:pt>
                <c:pt idx="2">
                  <c:v>-1.0979263647390828E-3</c:v>
                </c:pt>
                <c:pt idx="3">
                  <c:v>4.7460506314630867E-4</c:v>
                </c:pt>
                <c:pt idx="4">
                  <c:v>-2.7147050586349004E-4</c:v>
                </c:pt>
                <c:pt idx="5">
                  <c:v>-1.9401833741639779E-3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12-4A4A-90AD-7E4502747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7683728"/>
        <c:axId val="977667408"/>
      </c:barChart>
      <c:scatterChart>
        <c:scatterStyle val="lineMarker"/>
        <c:varyColors val="0"/>
        <c:ser>
          <c:idx val="4"/>
          <c:order val="4"/>
          <c:tx>
            <c:strRef>
              <c:f>'grafici in % pop'!$A$10:$B$10</c:f>
              <c:strCache>
                <c:ptCount val="2"/>
                <c:pt idx="0">
                  <c:v>Italia  </c:v>
                </c:pt>
                <c:pt idx="1">
                  <c:v>Saldo totale 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333333333333333E-2"/>
                  <c:y val="7.4577961585445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12-4A4A-90AD-7E4502747B3C}"/>
                </c:ext>
              </c:extLst>
            </c:dLbl>
            <c:dLbl>
              <c:idx val="1"/>
              <c:layout>
                <c:manualLayout>
                  <c:x val="4.2666666666666665E-2"/>
                  <c:y val="5.240613516815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12-4A4A-90AD-7E4502747B3C}"/>
                </c:ext>
              </c:extLst>
            </c:dLbl>
            <c:dLbl>
              <c:idx val="2"/>
              <c:layout>
                <c:manualLayout>
                  <c:x val="3.0476190476190421E-2"/>
                  <c:y val="5.4421755751541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12-4A4A-90AD-7E4502747B3C}"/>
                </c:ext>
              </c:extLst>
            </c:dLbl>
            <c:dLbl>
              <c:idx val="3"/>
              <c:layout>
                <c:manualLayout>
                  <c:x val="2.2857142857142857E-2"/>
                  <c:y val="3.0234308750856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12-4A4A-90AD-7E4502747B3C}"/>
                </c:ext>
              </c:extLst>
            </c:dLbl>
            <c:dLbl>
              <c:idx val="4"/>
              <c:layout>
                <c:manualLayout>
                  <c:x val="2.5904761904761792E-2"/>
                  <c:y val="2.2171826417294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12-4A4A-90AD-7E4502747B3C}"/>
                </c:ext>
              </c:extLst>
            </c:dLbl>
            <c:dLbl>
              <c:idx val="5"/>
              <c:layout>
                <c:manualLayout>
                  <c:x val="1.3714285714285714E-2"/>
                  <c:y val="3.6281170501027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12-4A4A-90AD-7E4502747B3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E2AC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xVal>
          <c:yVal>
            <c:numRef>
              <c:f>'grafici in % pop'!$C$10:$H$10</c:f>
              <c:numCache>
                <c:formatCode>0.00%</c:formatCode>
                <c:ptCount val="6"/>
                <c:pt idx="0">
                  <c:v>-2.928698491806791E-3</c:v>
                </c:pt>
                <c:pt idx="1">
                  <c:v>-6.7951859282920643E-3</c:v>
                </c:pt>
                <c:pt idx="2">
                  <c:v>-3.4789529843847378E-3</c:v>
                </c:pt>
                <c:pt idx="3">
                  <c:v>-5.5788456380404905E-4</c:v>
                </c:pt>
                <c:pt idx="4">
                  <c:v>-4.4020732441188182E-4</c:v>
                </c:pt>
                <c:pt idx="5">
                  <c:v>-2.5685067108147481E-3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12-4A4A-90AD-7E4502747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83728"/>
        <c:axId val="977667408"/>
      </c:scatterChart>
      <c:catAx>
        <c:axId val="9776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EE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67408"/>
        <c:crosses val="autoZero"/>
        <c:auto val="1"/>
        <c:lblAlgn val="ctr"/>
        <c:lblOffset val="100"/>
        <c:noMultiLvlLbl val="0"/>
      </c:catAx>
      <c:valAx>
        <c:axId val="977667408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8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/>
              <a:t>COMPONENTI</a:t>
            </a:r>
            <a:r>
              <a:rPr lang="it-IT" sz="1600" baseline="0"/>
              <a:t> DELLA DINAMICA DEMOGRAFICA - NORD OVEST</a:t>
            </a:r>
            <a:endParaRPr lang="it-IT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'grafici in % pop'!$A$11:$B$11</c:f>
              <c:strCache>
                <c:ptCount val="2"/>
                <c:pt idx="0">
                  <c:v>Nord-ovest  </c:v>
                </c:pt>
                <c:pt idx="1">
                  <c:v>Saldo naturale  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pop'!$C$11:$H$11</c:f>
              <c:numCache>
                <c:formatCode>0.00%</c:formatCode>
                <c:ptCount val="6"/>
                <c:pt idx="0">
                  <c:v>-4.0748139567925576E-3</c:v>
                </c:pt>
                <c:pt idx="1">
                  <c:v>-7.7026375975150921E-3</c:v>
                </c:pt>
                <c:pt idx="2">
                  <c:v>-5.2443905098174528E-3</c:v>
                </c:pt>
                <c:pt idx="3">
                  <c:v>-5.9146885400848826E-3</c:v>
                </c:pt>
                <c:pt idx="4">
                  <c:v>-5.1246558182278844E-3</c:v>
                </c:pt>
                <c:pt idx="5">
                  <c:v>-4.9932390495186938E-3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4-49D0-9A34-15BDCF82898C}"/>
            </c:ext>
          </c:extLst>
        </c:ser>
        <c:ser>
          <c:idx val="1"/>
          <c:order val="1"/>
          <c:tx>
            <c:strRef>
              <c:f>'grafici in % pop'!$A$12:$B$12</c:f>
              <c:strCache>
                <c:ptCount val="2"/>
                <c:pt idx="0">
                  <c:v>Nord-ovest  </c:v>
                </c:pt>
                <c:pt idx="1">
                  <c:v>Saldo migratorio interno 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pop'!$C$12:$H$12</c:f>
              <c:numCache>
                <c:formatCode>0.00%</c:formatCode>
                <c:ptCount val="6"/>
                <c:pt idx="0">
                  <c:v>2.147389263091189E-3</c:v>
                </c:pt>
                <c:pt idx="1">
                  <c:v>1.206791380326042E-3</c:v>
                </c:pt>
                <c:pt idx="2">
                  <c:v>1.2172400131504439E-3</c:v>
                </c:pt>
                <c:pt idx="3">
                  <c:v>1.7635866631893083E-3</c:v>
                </c:pt>
                <c:pt idx="4">
                  <c:v>2.065248275607231E-3</c:v>
                </c:pt>
                <c:pt idx="5">
                  <c:v>1.583762244039172E-3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4-49D0-9A34-15BDCF82898C}"/>
            </c:ext>
          </c:extLst>
        </c:ser>
        <c:ser>
          <c:idx val="2"/>
          <c:order val="2"/>
          <c:tx>
            <c:strRef>
              <c:f>'grafici in % pop'!$A$13:$B$13</c:f>
              <c:strCache>
                <c:ptCount val="2"/>
                <c:pt idx="0">
                  <c:v>Nord-ovest  </c:v>
                </c:pt>
                <c:pt idx="1">
                  <c:v>Saldo migratorio con l'estero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pop'!$C$13:$H$13</c:f>
              <c:numCache>
                <c:formatCode>0.00%</c:formatCode>
                <c:ptCount val="6"/>
                <c:pt idx="0">
                  <c:v>3.5046812948418466E-3</c:v>
                </c:pt>
                <c:pt idx="1">
                  <c:v>1.7663122763300208E-3</c:v>
                </c:pt>
                <c:pt idx="2">
                  <c:v>3.0160858962746469E-3</c:v>
                </c:pt>
                <c:pt idx="3">
                  <c:v>5.3782413666144911E-3</c:v>
                </c:pt>
                <c:pt idx="4">
                  <c:v>6.0572082348117678E-3</c:v>
                </c:pt>
                <c:pt idx="5">
                  <c:v>5.1779431586944239E-3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B4-49D0-9A34-15BDCF82898C}"/>
            </c:ext>
          </c:extLst>
        </c:ser>
        <c:ser>
          <c:idx val="3"/>
          <c:order val="3"/>
          <c:tx>
            <c:strRef>
              <c:f>'grafici in % pop'!$A$14:$B$14</c:f>
              <c:strCache>
                <c:ptCount val="2"/>
                <c:pt idx="0">
                  <c:v>Nord-ovest  </c:v>
                </c:pt>
                <c:pt idx="1">
                  <c:v>Aggiustamento statistico 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pop'!$C$14:$H$14</c:f>
              <c:numCache>
                <c:formatCode>0.00%</c:formatCode>
                <c:ptCount val="6"/>
                <c:pt idx="0">
                  <c:v>-2.161828540024707E-3</c:v>
                </c:pt>
                <c:pt idx="1">
                  <c:v>-8.7418103772050209E-4</c:v>
                </c:pt>
                <c:pt idx="2">
                  <c:v>-3.2119462487239046E-3</c:v>
                </c:pt>
                <c:pt idx="3">
                  <c:v>4.5837715034435767E-4</c:v>
                </c:pt>
                <c:pt idx="4">
                  <c:v>-6.6039769145195804E-4</c:v>
                </c:pt>
                <c:pt idx="5">
                  <c:v>-2.2730684171449198E-3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B4-49D0-9A34-15BDCF828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7683728"/>
        <c:axId val="977667408"/>
      </c:barChart>
      <c:scatterChart>
        <c:scatterStyle val="lineMarker"/>
        <c:varyColors val="0"/>
        <c:ser>
          <c:idx val="4"/>
          <c:order val="4"/>
          <c:tx>
            <c:strRef>
              <c:f>'grafici in % pop'!$A$15:$B$15</c:f>
              <c:strCache>
                <c:ptCount val="2"/>
                <c:pt idx="0">
                  <c:v>Nord-ovest  </c:v>
                </c:pt>
                <c:pt idx="1">
                  <c:v>Saldo totale 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333333333333333E-2"/>
                  <c:y val="7.4577961585445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B4-49D0-9A34-15BDCF82898C}"/>
                </c:ext>
              </c:extLst>
            </c:dLbl>
            <c:dLbl>
              <c:idx val="1"/>
              <c:layout>
                <c:manualLayout>
                  <c:x val="4.2666666666666665E-2"/>
                  <c:y val="5.240613516815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B4-49D0-9A34-15BDCF82898C}"/>
                </c:ext>
              </c:extLst>
            </c:dLbl>
            <c:dLbl>
              <c:idx val="2"/>
              <c:layout>
                <c:manualLayout>
                  <c:x val="3.0476190476190421E-2"/>
                  <c:y val="5.4421755751541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B4-49D0-9A34-15BDCF82898C}"/>
                </c:ext>
              </c:extLst>
            </c:dLbl>
            <c:dLbl>
              <c:idx val="3"/>
              <c:layout>
                <c:manualLayout>
                  <c:x val="2.2857142857142857E-2"/>
                  <c:y val="3.0234308750856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B4-49D0-9A34-15BDCF82898C}"/>
                </c:ext>
              </c:extLst>
            </c:dLbl>
            <c:dLbl>
              <c:idx val="4"/>
              <c:layout>
                <c:manualLayout>
                  <c:x val="2.5904761904761792E-2"/>
                  <c:y val="2.2171826417294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B4-49D0-9A34-15BDCF82898C}"/>
                </c:ext>
              </c:extLst>
            </c:dLbl>
            <c:dLbl>
              <c:idx val="5"/>
              <c:layout>
                <c:manualLayout>
                  <c:x val="1.3714285714285714E-2"/>
                  <c:y val="3.6281170501027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B4-49D0-9A34-15BDCF82898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E2AC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xVal>
          <c:yVal>
            <c:numRef>
              <c:f>'grafici in % pop'!$C$15:$H$15</c:f>
              <c:numCache>
                <c:formatCode>0.00%</c:formatCode>
                <c:ptCount val="6"/>
                <c:pt idx="0">
                  <c:v>-5.8457193888422892E-4</c:v>
                </c:pt>
                <c:pt idx="1">
                  <c:v>-5.6037149785795309E-3</c:v>
                </c:pt>
                <c:pt idx="2">
                  <c:v>-4.223010849116267E-3</c:v>
                </c:pt>
                <c:pt idx="3">
                  <c:v>1.6855166400632747E-3</c:v>
                </c:pt>
                <c:pt idx="4">
                  <c:v>2.3374030007391562E-3</c:v>
                </c:pt>
                <c:pt idx="5">
                  <c:v>-5.0460206393001779E-4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5B4-49D0-9A34-15BDCF828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83728"/>
        <c:axId val="977667408"/>
      </c:scatterChart>
      <c:catAx>
        <c:axId val="9776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67408"/>
        <c:crosses val="autoZero"/>
        <c:auto val="1"/>
        <c:lblAlgn val="ctr"/>
        <c:lblOffset val="100"/>
        <c:noMultiLvlLbl val="0"/>
      </c:catAx>
      <c:valAx>
        <c:axId val="977667408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8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85601799774947E-3"/>
          <c:y val="0.88508820085865436"/>
          <c:w val="0.98317990251218612"/>
          <c:h val="0.10281807564100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/>
              <a:t>COMPONENTI</a:t>
            </a:r>
            <a:r>
              <a:rPr lang="it-IT" sz="1600" baseline="0"/>
              <a:t> DELLA DINAMICA DEMOGRAFICA - NORD EST</a:t>
            </a:r>
            <a:endParaRPr lang="it-IT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'grafici in % pop'!$A$16:$B$16</c:f>
              <c:strCache>
                <c:ptCount val="2"/>
                <c:pt idx="0">
                  <c:v>Nord-est  </c:v>
                </c:pt>
                <c:pt idx="1">
                  <c:v>Saldo naturale  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pop'!$C$16:$H$16</c:f>
              <c:numCache>
                <c:formatCode>0.00%</c:formatCode>
                <c:ptCount val="6"/>
                <c:pt idx="0">
                  <c:v>-3.5751844327866788E-3</c:v>
                </c:pt>
                <c:pt idx="1">
                  <c:v>-5.652185841249097E-3</c:v>
                </c:pt>
                <c:pt idx="2">
                  <c:v>-4.869984057493457E-3</c:v>
                </c:pt>
                <c:pt idx="3">
                  <c:v>-5.1495789220862894E-3</c:v>
                </c:pt>
                <c:pt idx="4">
                  <c:v>-4.5158022799108742E-3</c:v>
                </c:pt>
                <c:pt idx="5">
                  <c:v>-4.4962332940061507E-3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E-4ED9-92F5-A896F5493474}"/>
            </c:ext>
          </c:extLst>
        </c:ser>
        <c:ser>
          <c:idx val="1"/>
          <c:order val="1"/>
          <c:tx>
            <c:strRef>
              <c:f>'grafici in % pop'!$A$17:$B$17</c:f>
              <c:strCache>
                <c:ptCount val="2"/>
                <c:pt idx="0">
                  <c:v>Nord-est  </c:v>
                </c:pt>
                <c:pt idx="1">
                  <c:v>Saldo migratorio interno 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pop'!$C$17:$H$17</c:f>
              <c:numCache>
                <c:formatCode>0.00%</c:formatCode>
                <c:ptCount val="6"/>
                <c:pt idx="0">
                  <c:v>2.7291589252638197E-3</c:v>
                </c:pt>
                <c:pt idx="1">
                  <c:v>2.2105283345905499E-3</c:v>
                </c:pt>
                <c:pt idx="2">
                  <c:v>2.0417141978042535E-3</c:v>
                </c:pt>
                <c:pt idx="3">
                  <c:v>2.5962341261823157E-3</c:v>
                </c:pt>
                <c:pt idx="4">
                  <c:v>2.1399794887270191E-3</c:v>
                </c:pt>
                <c:pt idx="5">
                  <c:v>1.8933689948911502E-3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E-4ED9-92F5-A896F5493474}"/>
            </c:ext>
          </c:extLst>
        </c:ser>
        <c:ser>
          <c:idx val="2"/>
          <c:order val="2"/>
          <c:tx>
            <c:strRef>
              <c:f>'grafici in % pop'!$A$18:$B$18</c:f>
              <c:strCache>
                <c:ptCount val="2"/>
                <c:pt idx="0">
                  <c:v>Nord-est  </c:v>
                </c:pt>
                <c:pt idx="1">
                  <c:v>Saldo migratorio con l'estero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pop'!$C$18:$H$18</c:f>
              <c:numCache>
                <c:formatCode>0.00%</c:formatCode>
                <c:ptCount val="6"/>
                <c:pt idx="0">
                  <c:v>2.8228942173150412E-3</c:v>
                </c:pt>
                <c:pt idx="1">
                  <c:v>1.4911154443112071E-3</c:v>
                </c:pt>
                <c:pt idx="2">
                  <c:v>2.9668403284240905E-3</c:v>
                </c:pt>
                <c:pt idx="3">
                  <c:v>4.4271319809533246E-3</c:v>
                </c:pt>
                <c:pt idx="4">
                  <c:v>4.7443782172149696E-3</c:v>
                </c:pt>
                <c:pt idx="5">
                  <c:v>4.0057084280823718E-3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E-4ED9-92F5-A896F5493474}"/>
            </c:ext>
          </c:extLst>
        </c:ser>
        <c:ser>
          <c:idx val="3"/>
          <c:order val="3"/>
          <c:tx>
            <c:strRef>
              <c:f>'grafici in % pop'!$A$19:$B$19</c:f>
              <c:strCache>
                <c:ptCount val="2"/>
                <c:pt idx="0">
                  <c:v>Nord-est  </c:v>
                </c:pt>
                <c:pt idx="1">
                  <c:v>Aggiustamento statistico 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pop'!$C$19:$H$19</c:f>
              <c:numCache>
                <c:formatCode>0.00%</c:formatCode>
                <c:ptCount val="6"/>
                <c:pt idx="0">
                  <c:v>-2.0589085892571959E-3</c:v>
                </c:pt>
                <c:pt idx="1">
                  <c:v>-1.5052198930865582E-3</c:v>
                </c:pt>
                <c:pt idx="2">
                  <c:v>-4.318031823061905E-3</c:v>
                </c:pt>
                <c:pt idx="3">
                  <c:v>-3.8435771538328505E-4</c:v>
                </c:pt>
                <c:pt idx="4">
                  <c:v>-3.8300744679985903E-4</c:v>
                </c:pt>
                <c:pt idx="5">
                  <c:v>-2.2907278107653327E-3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E-4ED9-92F5-A896F5493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7683728"/>
        <c:axId val="977667408"/>
      </c:barChart>
      <c:scatterChart>
        <c:scatterStyle val="lineMarker"/>
        <c:varyColors val="0"/>
        <c:ser>
          <c:idx val="4"/>
          <c:order val="4"/>
          <c:tx>
            <c:strRef>
              <c:f>'grafici in % pop'!$A$20:$B$20</c:f>
              <c:strCache>
                <c:ptCount val="2"/>
                <c:pt idx="0">
                  <c:v>Nord-est  </c:v>
                </c:pt>
                <c:pt idx="1">
                  <c:v>Saldo totale 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333333333333333E-2"/>
                  <c:y val="7.4577961585445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2E-4ED9-92F5-A896F5493474}"/>
                </c:ext>
              </c:extLst>
            </c:dLbl>
            <c:dLbl>
              <c:idx val="1"/>
              <c:layout>
                <c:manualLayout>
                  <c:x val="4.2666666666666665E-2"/>
                  <c:y val="5.240613516815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2E-4ED9-92F5-A896F5493474}"/>
                </c:ext>
              </c:extLst>
            </c:dLbl>
            <c:dLbl>
              <c:idx val="2"/>
              <c:layout>
                <c:manualLayout>
                  <c:x val="3.0476190476190421E-2"/>
                  <c:y val="5.4421755751541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2E-4ED9-92F5-A896F5493474}"/>
                </c:ext>
              </c:extLst>
            </c:dLbl>
            <c:dLbl>
              <c:idx val="3"/>
              <c:layout>
                <c:manualLayout>
                  <c:x val="2.2857142857142857E-2"/>
                  <c:y val="3.0234308750856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2E-4ED9-92F5-A896F5493474}"/>
                </c:ext>
              </c:extLst>
            </c:dLbl>
            <c:dLbl>
              <c:idx val="4"/>
              <c:layout>
                <c:manualLayout>
                  <c:x val="2.5904761904761792E-2"/>
                  <c:y val="2.2171826417294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2E-4ED9-92F5-A896F5493474}"/>
                </c:ext>
              </c:extLst>
            </c:dLbl>
            <c:dLbl>
              <c:idx val="5"/>
              <c:layout>
                <c:manualLayout>
                  <c:x val="1.3714285714285714E-2"/>
                  <c:y val="3.6281170501027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2E-4ED9-92F5-A896F549347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E2AC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xVal>
          <c:yVal>
            <c:numRef>
              <c:f>'grafici in % pop'!$C$20:$H$20</c:f>
              <c:numCache>
                <c:formatCode>0.00%</c:formatCode>
                <c:ptCount val="6"/>
                <c:pt idx="0">
                  <c:v>-8.2039879465013989E-5</c:v>
                </c:pt>
                <c:pt idx="1">
                  <c:v>-3.4557619554338981E-3</c:v>
                </c:pt>
                <c:pt idx="2">
                  <c:v>-4.179461354327018E-3</c:v>
                </c:pt>
                <c:pt idx="3">
                  <c:v>1.4894294696660663E-3</c:v>
                </c:pt>
                <c:pt idx="4">
                  <c:v>1.9855479792312545E-3</c:v>
                </c:pt>
                <c:pt idx="5">
                  <c:v>-8.8788368179796141E-4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A2E-4ED9-92F5-A896F5493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83728"/>
        <c:axId val="977667408"/>
      </c:scatterChart>
      <c:catAx>
        <c:axId val="9776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67408"/>
        <c:crosses val="autoZero"/>
        <c:auto val="1"/>
        <c:lblAlgn val="ctr"/>
        <c:lblOffset val="100"/>
        <c:noMultiLvlLbl val="0"/>
      </c:catAx>
      <c:valAx>
        <c:axId val="977667408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8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85601799774947E-3"/>
          <c:y val="0.88508820085865436"/>
          <c:w val="0.98317990251218612"/>
          <c:h val="0.10281807564100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/>
              <a:t>COMPONENTI</a:t>
            </a:r>
            <a:r>
              <a:rPr lang="it-IT" sz="1600" baseline="0"/>
              <a:t> DELLA DINAMICA DEMOGRAFICA - SUD</a:t>
            </a:r>
            <a:endParaRPr lang="it-IT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'grafici in % pop'!$A$26:$B$26</c:f>
              <c:strCache>
                <c:ptCount val="2"/>
                <c:pt idx="0">
                  <c:v>Sud  </c:v>
                </c:pt>
                <c:pt idx="1">
                  <c:v>Saldo naturale  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pop'!$C$26:$H$26</c:f>
              <c:numCache>
                <c:formatCode>0.00%</c:formatCode>
                <c:ptCount val="6"/>
                <c:pt idx="0">
                  <c:v>-2.5406678712324147E-3</c:v>
                </c:pt>
                <c:pt idx="1">
                  <c:v>-3.7771929623617953E-3</c:v>
                </c:pt>
                <c:pt idx="2">
                  <c:v>-4.5018588420448844E-3</c:v>
                </c:pt>
                <c:pt idx="3">
                  <c:v>-4.4490549680608086E-3</c:v>
                </c:pt>
                <c:pt idx="4">
                  <c:v>-4.202331301274469E-3</c:v>
                </c:pt>
                <c:pt idx="5">
                  <c:v>-4.0062129696076003E-3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7-4315-AB69-4CBA0706895D}"/>
            </c:ext>
          </c:extLst>
        </c:ser>
        <c:ser>
          <c:idx val="1"/>
          <c:order val="1"/>
          <c:tx>
            <c:strRef>
              <c:f>'grafici in % pop'!$A$27:$B$27</c:f>
              <c:strCache>
                <c:ptCount val="2"/>
                <c:pt idx="0">
                  <c:v>Sud  </c:v>
                </c:pt>
                <c:pt idx="1">
                  <c:v>Saldo migratorio interno 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pop'!$C$27:$H$27</c:f>
              <c:numCache>
                <c:formatCode>0.00%</c:formatCode>
                <c:ptCount val="6"/>
                <c:pt idx="0">
                  <c:v>-3.6382787384863979E-3</c:v>
                </c:pt>
                <c:pt idx="1">
                  <c:v>-2.5978187193962561E-3</c:v>
                </c:pt>
                <c:pt idx="2">
                  <c:v>-2.7116330112384348E-3</c:v>
                </c:pt>
                <c:pt idx="3">
                  <c:v>-3.6437757228104653E-3</c:v>
                </c:pt>
                <c:pt idx="4">
                  <c:v>-3.4914337664000506E-3</c:v>
                </c:pt>
                <c:pt idx="5">
                  <c:v>-2.872421304161567E-3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7-4315-AB69-4CBA0706895D}"/>
            </c:ext>
          </c:extLst>
        </c:ser>
        <c:ser>
          <c:idx val="2"/>
          <c:order val="2"/>
          <c:tx>
            <c:strRef>
              <c:f>'grafici in % pop'!$A$28:$B$28</c:f>
              <c:strCache>
                <c:ptCount val="2"/>
                <c:pt idx="0">
                  <c:v>Sud  </c:v>
                </c:pt>
                <c:pt idx="1">
                  <c:v>Saldo migratorio con l'estero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pop'!$C$28:$H$28</c:f>
              <c:numCache>
                <c:formatCode>0.00%</c:formatCode>
                <c:ptCount val="6"/>
                <c:pt idx="0">
                  <c:v>1.269898864915043E-3</c:v>
                </c:pt>
                <c:pt idx="1">
                  <c:v>8.4174316561526591E-4</c:v>
                </c:pt>
                <c:pt idx="2">
                  <c:v>2.0251754292797278E-3</c:v>
                </c:pt>
                <c:pt idx="3">
                  <c:v>3.5110056680380071E-3</c:v>
                </c:pt>
                <c:pt idx="4">
                  <c:v>3.6352174717403005E-3</c:v>
                </c:pt>
                <c:pt idx="5">
                  <c:v>3.3354794123634578E-3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7-4315-AB69-4CBA0706895D}"/>
            </c:ext>
          </c:extLst>
        </c:ser>
        <c:ser>
          <c:idx val="3"/>
          <c:order val="3"/>
          <c:tx>
            <c:strRef>
              <c:f>'grafici in % pop'!$A$29:$B$29</c:f>
              <c:strCache>
                <c:ptCount val="2"/>
                <c:pt idx="0">
                  <c:v>Sud  </c:v>
                </c:pt>
                <c:pt idx="1">
                  <c:v>Aggiustamento statistico 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pop'!$C$29:$H$29</c:f>
              <c:numCache>
                <c:formatCode>0.00%</c:formatCode>
                <c:ptCount val="6"/>
                <c:pt idx="0">
                  <c:v>-1.1524297756006839E-3</c:v>
                </c:pt>
                <c:pt idx="1">
                  <c:v>-6.7372282545852128E-3</c:v>
                </c:pt>
                <c:pt idx="2">
                  <c:v>3.1947532009943959E-3</c:v>
                </c:pt>
                <c:pt idx="3">
                  <c:v>1.0728175663219357E-3</c:v>
                </c:pt>
                <c:pt idx="4">
                  <c:v>3.8181406464577779E-4</c:v>
                </c:pt>
                <c:pt idx="5">
                  <c:v>-1.3845526886255501E-3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87-4315-AB69-4CBA0706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7683728"/>
        <c:axId val="977667408"/>
      </c:barChart>
      <c:scatterChart>
        <c:scatterStyle val="lineMarker"/>
        <c:varyColors val="0"/>
        <c:ser>
          <c:idx val="4"/>
          <c:order val="4"/>
          <c:tx>
            <c:strRef>
              <c:f>'grafici in % pop'!$A$30:$B$30</c:f>
              <c:strCache>
                <c:ptCount val="2"/>
                <c:pt idx="0">
                  <c:v>Sud  </c:v>
                </c:pt>
                <c:pt idx="1">
                  <c:v>Saldo totale 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333333333333333E-2"/>
                  <c:y val="7.4577961585445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87-4315-AB69-4CBA0706895D}"/>
                </c:ext>
              </c:extLst>
            </c:dLbl>
            <c:dLbl>
              <c:idx val="1"/>
              <c:layout>
                <c:manualLayout>
                  <c:x val="4.2666666666666665E-2"/>
                  <c:y val="5.240613516815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87-4315-AB69-4CBA0706895D}"/>
                </c:ext>
              </c:extLst>
            </c:dLbl>
            <c:dLbl>
              <c:idx val="2"/>
              <c:layout>
                <c:manualLayout>
                  <c:x val="3.0476190476190421E-2"/>
                  <c:y val="5.4421755751541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87-4315-AB69-4CBA0706895D}"/>
                </c:ext>
              </c:extLst>
            </c:dLbl>
            <c:dLbl>
              <c:idx val="3"/>
              <c:layout>
                <c:manualLayout>
                  <c:x val="2.2857142857142857E-2"/>
                  <c:y val="3.0234308750856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87-4315-AB69-4CBA0706895D}"/>
                </c:ext>
              </c:extLst>
            </c:dLbl>
            <c:dLbl>
              <c:idx val="4"/>
              <c:layout>
                <c:manualLayout>
                  <c:x val="2.5904761904761792E-2"/>
                  <c:y val="2.2171826417294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87-4315-AB69-4CBA0706895D}"/>
                </c:ext>
              </c:extLst>
            </c:dLbl>
            <c:dLbl>
              <c:idx val="5"/>
              <c:layout>
                <c:manualLayout>
                  <c:x val="1.3714285714285714E-2"/>
                  <c:y val="3.6281170501027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87-4315-AB69-4CBA0706895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E2AC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xVal>
          <c:yVal>
            <c:numRef>
              <c:f>'grafici in % pop'!$C$30:$H$30</c:f>
              <c:numCache>
                <c:formatCode>0.00%</c:formatCode>
                <c:ptCount val="6"/>
                <c:pt idx="0">
                  <c:v>-6.0614775204044496E-3</c:v>
                </c:pt>
                <c:pt idx="1">
                  <c:v>-1.2270496770727998E-2</c:v>
                </c:pt>
                <c:pt idx="2">
                  <c:v>-1.9935632230091956E-3</c:v>
                </c:pt>
                <c:pt idx="3">
                  <c:v>-3.5090074565113315E-3</c:v>
                </c:pt>
                <c:pt idx="4">
                  <c:v>-3.6767335312884409E-3</c:v>
                </c:pt>
                <c:pt idx="5">
                  <c:v>-4.9277075500312592E-3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A87-4315-AB69-4CBA0706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83728"/>
        <c:axId val="977667408"/>
      </c:scatterChart>
      <c:catAx>
        <c:axId val="9776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67408"/>
        <c:crosses val="autoZero"/>
        <c:auto val="1"/>
        <c:lblAlgn val="ctr"/>
        <c:lblOffset val="100"/>
        <c:noMultiLvlLbl val="0"/>
      </c:catAx>
      <c:valAx>
        <c:axId val="977667408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8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85601799774947E-3"/>
          <c:y val="0.88508820085865436"/>
          <c:w val="0.98317990251218612"/>
          <c:h val="0.10281807564100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/>
              <a:t>COMPONENTI</a:t>
            </a:r>
            <a:r>
              <a:rPr lang="it-IT" sz="1600" baseline="0"/>
              <a:t> DELLA DINAMICA DEMOGRAFICA - CENTRO</a:t>
            </a:r>
            <a:endParaRPr lang="it-IT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'grafici in % pop'!$A$21:$B$21</c:f>
              <c:strCache>
                <c:ptCount val="2"/>
                <c:pt idx="0">
                  <c:v>Centro  </c:v>
                </c:pt>
                <c:pt idx="1">
                  <c:v>Saldo naturale  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pop'!$C$21:$H$21</c:f>
              <c:numCache>
                <c:formatCode>0.00%</c:formatCode>
                <c:ptCount val="6"/>
                <c:pt idx="0">
                  <c:v>-4.2632235085795292E-3</c:v>
                </c:pt>
                <c:pt idx="1">
                  <c:v>-5.5923831882974118E-3</c:v>
                </c:pt>
                <c:pt idx="2">
                  <c:v>-5.8019255064433589E-3</c:v>
                </c:pt>
                <c:pt idx="3">
                  <c:v>-6.2306194070556762E-3</c:v>
                </c:pt>
                <c:pt idx="4">
                  <c:v>-5.8264698902741928E-3</c:v>
                </c:pt>
                <c:pt idx="5">
                  <c:v>-5.5537960645675221E-3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F-48A2-A7C7-E20634B9671F}"/>
            </c:ext>
          </c:extLst>
        </c:ser>
        <c:ser>
          <c:idx val="1"/>
          <c:order val="1"/>
          <c:tx>
            <c:strRef>
              <c:f>'grafici in % pop'!$A$22:$B$22</c:f>
              <c:strCache>
                <c:ptCount val="2"/>
                <c:pt idx="0">
                  <c:v>Centro  </c:v>
                </c:pt>
                <c:pt idx="1">
                  <c:v>Saldo migratorio interno 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pop'!$C$22:$H$22</c:f>
              <c:numCache>
                <c:formatCode>0.00%</c:formatCode>
                <c:ptCount val="6"/>
                <c:pt idx="0">
                  <c:v>4.2558089137584884E-4</c:v>
                </c:pt>
                <c:pt idx="1">
                  <c:v>3.2693516371946055E-4</c:v>
                </c:pt>
                <c:pt idx="2">
                  <c:v>5.0888724002370563E-4</c:v>
                </c:pt>
                <c:pt idx="3">
                  <c:v>7.6543613184368688E-4</c:v>
                </c:pt>
                <c:pt idx="4">
                  <c:v>5.733065534372718E-4</c:v>
                </c:pt>
                <c:pt idx="5">
                  <c:v>4.3095906793979622E-4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F-48A2-A7C7-E20634B9671F}"/>
            </c:ext>
          </c:extLst>
        </c:ser>
        <c:ser>
          <c:idx val="2"/>
          <c:order val="2"/>
          <c:tx>
            <c:strRef>
              <c:f>'grafici in % pop'!$A$23:$B$23</c:f>
              <c:strCache>
                <c:ptCount val="2"/>
                <c:pt idx="0">
                  <c:v>Centro  </c:v>
                </c:pt>
                <c:pt idx="1">
                  <c:v>Saldo migratorio con l'estero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pop'!$C$23:$H$23</c:f>
              <c:numCache>
                <c:formatCode>0.00%</c:formatCode>
                <c:ptCount val="6"/>
                <c:pt idx="0">
                  <c:v>3.6166371374810801E-3</c:v>
                </c:pt>
                <c:pt idx="1">
                  <c:v>2.3115364160806121E-3</c:v>
                </c:pt>
                <c:pt idx="2">
                  <c:v>3.395721307992101E-3</c:v>
                </c:pt>
                <c:pt idx="3">
                  <c:v>5.1353480265113501E-3</c:v>
                </c:pt>
                <c:pt idx="4">
                  <c:v>5.2303027273560123E-3</c:v>
                </c:pt>
                <c:pt idx="5">
                  <c:v>4.5441546896279241E-3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FF-48A2-A7C7-E20634B9671F}"/>
            </c:ext>
          </c:extLst>
        </c:ser>
        <c:ser>
          <c:idx val="3"/>
          <c:order val="3"/>
          <c:tx>
            <c:strRef>
              <c:f>'grafici in % pop'!$A$24:$B$24</c:f>
              <c:strCache>
                <c:ptCount val="2"/>
                <c:pt idx="0">
                  <c:v>Centro  </c:v>
                </c:pt>
                <c:pt idx="1">
                  <c:v>Aggiustamento statistico 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pop'!$C$24:$H$24</c:f>
              <c:numCache>
                <c:formatCode>0.00%</c:formatCode>
                <c:ptCount val="6"/>
                <c:pt idx="0">
                  <c:v>-2.9295232651448998E-3</c:v>
                </c:pt>
                <c:pt idx="1">
                  <c:v>-7.7693589061770456E-4</c:v>
                </c:pt>
                <c:pt idx="2">
                  <c:v>-3.2366144920767353E-3</c:v>
                </c:pt>
                <c:pt idx="3">
                  <c:v>2.6049052224767327E-4</c:v>
                </c:pt>
                <c:pt idx="4">
                  <c:v>-1.0120937742200907E-3</c:v>
                </c:pt>
                <c:pt idx="5">
                  <c:v>-2.1191880618446329E-3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FF-48A2-A7C7-E20634B96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7683728"/>
        <c:axId val="977667408"/>
      </c:barChart>
      <c:scatterChart>
        <c:scatterStyle val="lineMarker"/>
        <c:varyColors val="0"/>
        <c:ser>
          <c:idx val="4"/>
          <c:order val="4"/>
          <c:tx>
            <c:strRef>
              <c:f>'grafici in % pop'!$A$25:$B$25</c:f>
              <c:strCache>
                <c:ptCount val="2"/>
                <c:pt idx="0">
                  <c:v>Centro  </c:v>
                </c:pt>
                <c:pt idx="1">
                  <c:v>Saldo totale 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333333333333333E-2"/>
                  <c:y val="7.4577961585445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FF-48A2-A7C7-E20634B9671F}"/>
                </c:ext>
              </c:extLst>
            </c:dLbl>
            <c:dLbl>
              <c:idx val="1"/>
              <c:layout>
                <c:manualLayout>
                  <c:x val="4.2666666666666665E-2"/>
                  <c:y val="5.240613516815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FF-48A2-A7C7-E20634B9671F}"/>
                </c:ext>
              </c:extLst>
            </c:dLbl>
            <c:dLbl>
              <c:idx val="2"/>
              <c:layout>
                <c:manualLayout>
                  <c:x val="3.0476190476190421E-2"/>
                  <c:y val="5.4421755751541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FF-48A2-A7C7-E20634B9671F}"/>
                </c:ext>
              </c:extLst>
            </c:dLbl>
            <c:dLbl>
              <c:idx val="3"/>
              <c:layout>
                <c:manualLayout>
                  <c:x val="2.2857142857142857E-2"/>
                  <c:y val="3.0234308750856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FF-48A2-A7C7-E20634B9671F}"/>
                </c:ext>
              </c:extLst>
            </c:dLbl>
            <c:dLbl>
              <c:idx val="4"/>
              <c:layout>
                <c:manualLayout>
                  <c:x val="2.5904761904761792E-2"/>
                  <c:y val="2.2171826417294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FF-48A2-A7C7-E20634B9671F}"/>
                </c:ext>
              </c:extLst>
            </c:dLbl>
            <c:dLbl>
              <c:idx val="5"/>
              <c:layout>
                <c:manualLayout>
                  <c:x val="1.3714285714285714E-2"/>
                  <c:y val="3.6281170501027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FF-48A2-A7C7-E20634B9671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E2AC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xVal>
          <c:yVal>
            <c:numRef>
              <c:f>'grafici in % pop'!$C$25:$H$25</c:f>
              <c:numCache>
                <c:formatCode>0.00%</c:formatCode>
                <c:ptCount val="6"/>
                <c:pt idx="0">
                  <c:v>-3.1505287448674994E-3</c:v>
                </c:pt>
                <c:pt idx="1">
                  <c:v>-3.7308474991150438E-3</c:v>
                </c:pt>
                <c:pt idx="2">
                  <c:v>-5.133931450504288E-3</c:v>
                </c:pt>
                <c:pt idx="3">
                  <c:v>-6.9344726452966066E-5</c:v>
                </c:pt>
                <c:pt idx="4">
                  <c:v>-1.0349543837009996E-3</c:v>
                </c:pt>
                <c:pt idx="5">
                  <c:v>-2.6978703688444344E-3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8FF-48A2-A7C7-E20634B96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83728"/>
        <c:axId val="977667408"/>
      </c:scatterChart>
      <c:catAx>
        <c:axId val="9776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67408"/>
        <c:crosses val="autoZero"/>
        <c:auto val="1"/>
        <c:lblAlgn val="ctr"/>
        <c:lblOffset val="100"/>
        <c:noMultiLvlLbl val="0"/>
      </c:catAx>
      <c:valAx>
        <c:axId val="977667408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8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85601799774947E-3"/>
          <c:y val="0.88508820085865436"/>
          <c:w val="0.98317990251218612"/>
          <c:h val="0.10281807564100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 sz="1600"/>
              <a:t>COMPONENTI</a:t>
            </a:r>
            <a:r>
              <a:rPr lang="it-IT" sz="1600" baseline="0"/>
              <a:t> DELLA DINAMICA DEMOGRAFICA ISOLE</a:t>
            </a:r>
            <a:endParaRPr lang="it-IT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'grafici in % pop'!$A$31:$B$31</c:f>
              <c:strCache>
                <c:ptCount val="2"/>
                <c:pt idx="0">
                  <c:v>Isole  </c:v>
                </c:pt>
                <c:pt idx="1">
                  <c:v>Saldo naturale  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pop'!$C$31:$H$31</c:f>
              <c:numCache>
                <c:formatCode>0.00%</c:formatCode>
                <c:ptCount val="6"/>
                <c:pt idx="0">
                  <c:v>-3.3585446204564369E-3</c:v>
                </c:pt>
                <c:pt idx="1">
                  <c:v>-4.4104196897413886E-3</c:v>
                </c:pt>
                <c:pt idx="2">
                  <c:v>-4.9737310719954967E-3</c:v>
                </c:pt>
                <c:pt idx="3">
                  <c:v>-5.5298904706029307E-3</c:v>
                </c:pt>
                <c:pt idx="4">
                  <c:v>-5.1345694930760516E-3</c:v>
                </c:pt>
                <c:pt idx="5">
                  <c:v>-4.7796637212279506E-3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C-4868-A305-31FD6E52FEEE}"/>
            </c:ext>
          </c:extLst>
        </c:ser>
        <c:ser>
          <c:idx val="1"/>
          <c:order val="1"/>
          <c:tx>
            <c:strRef>
              <c:f>'grafici in % pop'!$A$32:$B$32</c:f>
              <c:strCache>
                <c:ptCount val="2"/>
                <c:pt idx="0">
                  <c:v>Isole  </c:v>
                </c:pt>
                <c:pt idx="1">
                  <c:v>Saldo migratorio interno 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pop'!$C$32:$H$32</c:f>
              <c:numCache>
                <c:formatCode>0.00%</c:formatCode>
                <c:ptCount val="6"/>
                <c:pt idx="0">
                  <c:v>-3.2103239952808267E-3</c:v>
                </c:pt>
                <c:pt idx="1">
                  <c:v>-2.0436537513771964E-3</c:v>
                </c:pt>
                <c:pt idx="2">
                  <c:v>-1.9147697084677499E-3</c:v>
                </c:pt>
                <c:pt idx="3">
                  <c:v>-2.7448540994171704E-3</c:v>
                </c:pt>
                <c:pt idx="4">
                  <c:v>-2.6903260586950079E-3</c:v>
                </c:pt>
                <c:pt idx="5">
                  <c:v>-2.1382540816217563E-3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C-4868-A305-31FD6E52FEEE}"/>
            </c:ext>
          </c:extLst>
        </c:ser>
        <c:ser>
          <c:idx val="2"/>
          <c:order val="2"/>
          <c:tx>
            <c:strRef>
              <c:f>'grafici in % pop'!$A$33:$B$33</c:f>
              <c:strCache>
                <c:ptCount val="2"/>
                <c:pt idx="0">
                  <c:v>Isole  </c:v>
                </c:pt>
                <c:pt idx="1">
                  <c:v>Saldo migratorio con l'estero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pop'!$C$33:$H$33</c:f>
              <c:numCache>
                <c:formatCode>0.00%</c:formatCode>
                <c:ptCount val="6"/>
                <c:pt idx="0">
                  <c:v>6.0360093434117228E-4</c:v>
                </c:pt>
                <c:pt idx="1">
                  <c:v>4.8975544754660582E-4</c:v>
                </c:pt>
                <c:pt idx="2">
                  <c:v>1.600311593743778E-3</c:v>
                </c:pt>
                <c:pt idx="3">
                  <c:v>2.6328732722791228E-3</c:v>
                </c:pt>
                <c:pt idx="4">
                  <c:v>3.138218336769312E-3</c:v>
                </c:pt>
                <c:pt idx="5">
                  <c:v>2.6618248151798452E-3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C-4868-A305-31FD6E52FEEE}"/>
            </c:ext>
          </c:extLst>
        </c:ser>
        <c:ser>
          <c:idx val="3"/>
          <c:order val="3"/>
          <c:tx>
            <c:strRef>
              <c:f>'grafici in % pop'!$A$34:$B$34</c:f>
              <c:strCache>
                <c:ptCount val="2"/>
                <c:pt idx="0">
                  <c:v>Isole  </c:v>
                </c:pt>
                <c:pt idx="1">
                  <c:v>Aggiustamento statistico 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cat>
          <c:val>
            <c:numRef>
              <c:f>'grafici in % pop'!$C$34:$H$34</c:f>
              <c:numCache>
                <c:formatCode>0.00%</c:formatCode>
                <c:ptCount val="6"/>
                <c:pt idx="0">
                  <c:v>-7.5580269201116861E-4</c:v>
                </c:pt>
                <c:pt idx="1">
                  <c:v>-3.7725197709664892E-3</c:v>
                </c:pt>
                <c:pt idx="2">
                  <c:v>4.8200824783160116E-3</c:v>
                </c:pt>
                <c:pt idx="3">
                  <c:v>1.1906723553134512E-3</c:v>
                </c:pt>
                <c:pt idx="4">
                  <c:v>8.7732444828525935E-4</c:v>
                </c:pt>
                <c:pt idx="5">
                  <c:v>-1.3130098690099519E-3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C-4868-A305-31FD6E52F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7683728"/>
        <c:axId val="977667408"/>
      </c:barChart>
      <c:scatterChart>
        <c:scatterStyle val="lineMarker"/>
        <c:varyColors val="0"/>
        <c:ser>
          <c:idx val="4"/>
          <c:order val="4"/>
          <c:tx>
            <c:strRef>
              <c:f>'grafici in % pop'!$A$35:$B$35</c:f>
              <c:strCache>
                <c:ptCount val="2"/>
                <c:pt idx="0">
                  <c:v>Isole  </c:v>
                </c:pt>
                <c:pt idx="1">
                  <c:v>Saldo totale 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333333333333333E-2"/>
                  <c:y val="7.4577961585445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3C-4868-A305-31FD6E52FEEE}"/>
                </c:ext>
              </c:extLst>
            </c:dLbl>
            <c:dLbl>
              <c:idx val="1"/>
              <c:layout>
                <c:manualLayout>
                  <c:x val="4.2666666666666665E-2"/>
                  <c:y val="5.240613516815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3C-4868-A305-31FD6E52FEEE}"/>
                </c:ext>
              </c:extLst>
            </c:dLbl>
            <c:dLbl>
              <c:idx val="2"/>
              <c:layout>
                <c:manualLayout>
                  <c:x val="3.0476190476190421E-2"/>
                  <c:y val="5.4421755751541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3C-4868-A305-31FD6E52FEEE}"/>
                </c:ext>
              </c:extLst>
            </c:dLbl>
            <c:dLbl>
              <c:idx val="3"/>
              <c:layout>
                <c:manualLayout>
                  <c:x val="2.2857142857142857E-2"/>
                  <c:y val="3.0234308750856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3C-4868-A305-31FD6E52FEEE}"/>
                </c:ext>
              </c:extLst>
            </c:dLbl>
            <c:dLbl>
              <c:idx val="4"/>
              <c:layout>
                <c:manualLayout>
                  <c:x val="2.5904761904761792E-2"/>
                  <c:y val="2.2171826417294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3C-4868-A305-31FD6E52FEEE}"/>
                </c:ext>
              </c:extLst>
            </c:dLbl>
            <c:dLbl>
              <c:idx val="5"/>
              <c:layout>
                <c:manualLayout>
                  <c:x val="1.3714285714285714E-2"/>
                  <c:y val="3.6281170501027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3C-4868-A305-31FD6E52FEE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E2AC00"/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'grafici in % pop'!$C$5:$H$5</c:f>
              <c:strCache>
                <c:ptCount val="6"/>
                <c:pt idx="0">
                  <c:v>2019  </c:v>
                </c:pt>
                <c:pt idx="1">
                  <c:v>2020  </c:v>
                </c:pt>
                <c:pt idx="2">
                  <c:v>2021  </c:v>
                </c:pt>
                <c:pt idx="3">
                  <c:v>2022  </c:v>
                </c:pt>
                <c:pt idx="4">
                  <c:v>2023  </c:v>
                </c:pt>
                <c:pt idx="5">
                  <c:v>2024  </c:v>
                </c:pt>
              </c:strCache>
            </c:strRef>
          </c:xVal>
          <c:yVal>
            <c:numRef>
              <c:f>'grafici in % pop'!$C$35:$H$35</c:f>
              <c:numCache>
                <c:formatCode>0.00%</c:formatCode>
                <c:ptCount val="6"/>
                <c:pt idx="0">
                  <c:v>-6.72107037340726E-3</c:v>
                </c:pt>
                <c:pt idx="1">
                  <c:v>-9.7368377645384689E-3</c:v>
                </c:pt>
                <c:pt idx="2">
                  <c:v>-4.6810670840345724E-4</c:v>
                </c:pt>
                <c:pt idx="3">
                  <c:v>-4.4511989424275266E-3</c:v>
                </c:pt>
                <c:pt idx="4">
                  <c:v>-3.8093527667164883E-3</c:v>
                </c:pt>
                <c:pt idx="5">
                  <c:v>-5.5691028566798141E-3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E3C-4868-A305-31FD6E52F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83728"/>
        <c:axId val="977667408"/>
      </c:scatterChart>
      <c:catAx>
        <c:axId val="9776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67408"/>
        <c:crosses val="autoZero"/>
        <c:auto val="1"/>
        <c:lblAlgn val="ctr"/>
        <c:lblOffset val="100"/>
        <c:noMultiLvlLbl val="0"/>
      </c:catAx>
      <c:valAx>
        <c:axId val="977667408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97768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85601799774947E-3"/>
          <c:y val="0.88508820085865436"/>
          <c:w val="0.98317990251218612"/>
          <c:h val="0.10281807564100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1657349</xdr:colOff>
      <xdr:row>3</xdr:row>
      <xdr:rowOff>166686</xdr:rowOff>
    </xdr:from>
    <xdr:to>
      <xdr:col>13</xdr:col>
      <xdr:colOff>1657349</xdr:colOff>
      <xdr:row>31</xdr:row>
      <xdr:rowOff>180975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FA3D0C-9211-5A9C-8BEF-85051DB665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14</xdr:col>
      <xdr:colOff>0</xdr:colOff>
      <xdr:row>67</xdr:row>
      <xdr:rowOff>14289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DB3CA95-D123-417A-A39B-7061EAC4A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70</xdr:row>
      <xdr:rowOff>0</xdr:rowOff>
    </xdr:from>
    <xdr:to>
      <xdr:col>14</xdr:col>
      <xdr:colOff>0</xdr:colOff>
      <xdr:row>103</xdr:row>
      <xdr:rowOff>14289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55D36394-3579-493B-BE0A-57D855931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106</xdr:row>
      <xdr:rowOff>0</xdr:rowOff>
    </xdr:from>
    <xdr:to>
      <xdr:col>14</xdr:col>
      <xdr:colOff>0</xdr:colOff>
      <xdr:row>139</xdr:row>
      <xdr:rowOff>14289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2D4D9D2-7A2F-4D84-A8EE-1D0D343E9A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143</xdr:row>
      <xdr:rowOff>0</xdr:rowOff>
    </xdr:from>
    <xdr:to>
      <xdr:col>14</xdr:col>
      <xdr:colOff>0</xdr:colOff>
      <xdr:row>176</xdr:row>
      <xdr:rowOff>14289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BAA10EEE-BF26-415B-9BAA-764CE1D61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180</xdr:row>
      <xdr:rowOff>0</xdr:rowOff>
    </xdr:from>
    <xdr:to>
      <xdr:col>14</xdr:col>
      <xdr:colOff>0</xdr:colOff>
      <xdr:row>213</xdr:row>
      <xdr:rowOff>14289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F347E1B6-7DC1-44DA-8FFA-134BA3053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workbookViewId="0"/>
  </sheetViews>
  <sheetFormatPr defaultColWidth="25" defaultRowHeight="15" x14ac:dyDescent="0.25"/>
  <sheetData>
    <row r="1" spans="1:8" x14ac:dyDescent="0.25">
      <c r="A1" s="6" t="s">
        <v>0</v>
      </c>
    </row>
    <row r="2" spans="1:8" x14ac:dyDescent="0.25">
      <c r="A2" s="5" t="s">
        <v>1</v>
      </c>
    </row>
    <row r="3" spans="1:8" x14ac:dyDescent="0.25">
      <c r="A3" s="5" t="s">
        <v>2</v>
      </c>
    </row>
    <row r="5" spans="1:8" x14ac:dyDescent="0.25">
      <c r="A5" s="11" t="s">
        <v>4</v>
      </c>
      <c r="B5" s="11" t="s">
        <v>3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1:8" x14ac:dyDescent="0.25">
      <c r="A6" s="4" t="s">
        <v>11</v>
      </c>
      <c r="B6" s="4" t="s">
        <v>12</v>
      </c>
      <c r="C6" s="12" t="s">
        <v>3</v>
      </c>
      <c r="D6" s="12" t="s">
        <v>3</v>
      </c>
      <c r="E6" s="12" t="s">
        <v>3</v>
      </c>
      <c r="F6" s="12" t="s">
        <v>3</v>
      </c>
      <c r="G6" s="12" t="s">
        <v>3</v>
      </c>
      <c r="H6" s="12" t="s">
        <v>3</v>
      </c>
    </row>
    <row r="7" spans="1:8" ht="30" x14ac:dyDescent="0.25">
      <c r="A7" s="10" t="s">
        <v>13</v>
      </c>
      <c r="B7" s="3" t="s">
        <v>14</v>
      </c>
      <c r="C7" s="1">
        <v>59816673</v>
      </c>
      <c r="D7" s="1">
        <v>59641488</v>
      </c>
      <c r="E7" s="1">
        <v>59236213</v>
      </c>
      <c r="F7" s="1">
        <v>59030133</v>
      </c>
      <c r="G7" s="1">
        <v>58997201</v>
      </c>
      <c r="H7" s="1">
        <v>58971230</v>
      </c>
    </row>
    <row r="8" spans="1:8" x14ac:dyDescent="0.25">
      <c r="A8" s="10" t="s">
        <v>13</v>
      </c>
      <c r="B8" s="3" t="s">
        <v>15</v>
      </c>
      <c r="C8" s="1">
        <v>-214333</v>
      </c>
      <c r="D8" s="1">
        <v>-335425</v>
      </c>
      <c r="E8" s="1">
        <v>-301097</v>
      </c>
      <c r="F8" s="1">
        <v>-321744</v>
      </c>
      <c r="G8" s="1">
        <v>-291175</v>
      </c>
      <c r="H8" s="1">
        <v>-280665</v>
      </c>
    </row>
    <row r="9" spans="1:8" x14ac:dyDescent="0.25">
      <c r="A9" s="10" t="s">
        <v>13</v>
      </c>
      <c r="B9" s="3" t="s">
        <v>16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</row>
    <row r="10" spans="1:8" ht="30" x14ac:dyDescent="0.25">
      <c r="A10" s="10" t="s">
        <v>13</v>
      </c>
      <c r="B10" s="3" t="s">
        <v>17</v>
      </c>
      <c r="C10" s="1">
        <v>153273</v>
      </c>
      <c r="D10" s="1">
        <v>87642</v>
      </c>
      <c r="E10" s="1">
        <v>160054</v>
      </c>
      <c r="F10" s="1">
        <v>260796</v>
      </c>
      <c r="G10" s="1">
        <v>281220</v>
      </c>
      <c r="H10" s="1">
        <v>243612</v>
      </c>
    </row>
    <row r="11" spans="1:8" x14ac:dyDescent="0.25">
      <c r="A11" s="10" t="s">
        <v>13</v>
      </c>
      <c r="B11" s="3" t="s">
        <v>18</v>
      </c>
      <c r="C11" s="2" t="s">
        <v>19</v>
      </c>
      <c r="D11" s="2" t="s">
        <v>19</v>
      </c>
      <c r="E11" s="2" t="s">
        <v>19</v>
      </c>
      <c r="F11" s="2" t="s">
        <v>19</v>
      </c>
      <c r="G11" s="2" t="s">
        <v>19</v>
      </c>
      <c r="H11" s="1">
        <v>44991</v>
      </c>
    </row>
    <row r="12" spans="1:8" x14ac:dyDescent="0.25">
      <c r="A12" s="10" t="s">
        <v>13</v>
      </c>
      <c r="B12" s="3" t="s">
        <v>20</v>
      </c>
      <c r="C12" s="2" t="s">
        <v>19</v>
      </c>
      <c r="D12" s="2" t="s">
        <v>19</v>
      </c>
      <c r="E12" s="2" t="s">
        <v>19</v>
      </c>
      <c r="F12" s="2" t="s">
        <v>19</v>
      </c>
      <c r="G12" s="2" t="s">
        <v>19</v>
      </c>
      <c r="H12" s="1">
        <v>159406</v>
      </c>
    </row>
    <row r="13" spans="1:8" ht="30" x14ac:dyDescent="0.25">
      <c r="A13" s="10" t="s">
        <v>13</v>
      </c>
      <c r="B13" s="3" t="s">
        <v>21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25">
      <c r="A14" s="10" t="s">
        <v>13</v>
      </c>
      <c r="B14" s="3" t="s">
        <v>22</v>
      </c>
      <c r="C14" s="1">
        <v>-114125</v>
      </c>
      <c r="D14" s="1">
        <v>-157492</v>
      </c>
      <c r="E14" s="1">
        <v>-65037</v>
      </c>
      <c r="F14" s="1">
        <v>28016</v>
      </c>
      <c r="G14" s="1">
        <v>-16016</v>
      </c>
      <c r="H14" s="2" t="s">
        <v>19</v>
      </c>
    </row>
    <row r="15" spans="1:8" x14ac:dyDescent="0.25">
      <c r="A15" s="10" t="s">
        <v>13</v>
      </c>
      <c r="B15" s="3" t="s">
        <v>23</v>
      </c>
      <c r="C15" s="1">
        <v>-175185</v>
      </c>
      <c r="D15" s="1">
        <v>-405275</v>
      </c>
      <c r="E15" s="1">
        <v>-206080</v>
      </c>
      <c r="F15" s="1">
        <v>-32932</v>
      </c>
      <c r="G15" s="1">
        <v>-25971</v>
      </c>
      <c r="H15" s="2" t="s">
        <v>19</v>
      </c>
    </row>
    <row r="16" spans="1:8" ht="30" x14ac:dyDescent="0.25">
      <c r="A16" s="10" t="s">
        <v>24</v>
      </c>
      <c r="B16" s="3" t="s">
        <v>14</v>
      </c>
      <c r="C16" s="1">
        <v>15998031</v>
      </c>
      <c r="D16" s="1">
        <v>15988679</v>
      </c>
      <c r="E16" s="1">
        <v>15899083</v>
      </c>
      <c r="F16" s="1">
        <v>15831941</v>
      </c>
      <c r="G16" s="1">
        <v>15858626</v>
      </c>
      <c r="H16" s="1">
        <v>15895694</v>
      </c>
    </row>
    <row r="17" spans="1:8" x14ac:dyDescent="0.25">
      <c r="A17" s="10" t="s">
        <v>24</v>
      </c>
      <c r="B17" s="3" t="s">
        <v>15</v>
      </c>
      <c r="C17" s="1">
        <v>-65189</v>
      </c>
      <c r="D17" s="1">
        <v>-123155</v>
      </c>
      <c r="E17" s="1">
        <v>-83381</v>
      </c>
      <c r="F17" s="1">
        <v>-93641</v>
      </c>
      <c r="G17" s="1">
        <v>-81270</v>
      </c>
      <c r="H17" s="1">
        <v>-79371</v>
      </c>
    </row>
    <row r="18" spans="1:8" x14ac:dyDescent="0.25">
      <c r="A18" s="10" t="s">
        <v>24</v>
      </c>
      <c r="B18" s="3" t="s">
        <v>16</v>
      </c>
      <c r="C18" s="1">
        <v>34354</v>
      </c>
      <c r="D18" s="1">
        <v>19295</v>
      </c>
      <c r="E18" s="1">
        <v>19353</v>
      </c>
      <c r="F18" s="1">
        <v>27921</v>
      </c>
      <c r="G18" s="1">
        <v>32752</v>
      </c>
      <c r="H18" s="1">
        <v>25175</v>
      </c>
    </row>
    <row r="19" spans="1:8" ht="30" x14ac:dyDescent="0.25">
      <c r="A19" s="10" t="s">
        <v>24</v>
      </c>
      <c r="B19" s="3" t="s">
        <v>17</v>
      </c>
      <c r="C19" s="1">
        <v>56068</v>
      </c>
      <c r="D19" s="1">
        <v>28241</v>
      </c>
      <c r="E19" s="1">
        <v>47953</v>
      </c>
      <c r="F19" s="1">
        <v>85148</v>
      </c>
      <c r="G19" s="1">
        <v>96059</v>
      </c>
      <c r="H19" s="1">
        <v>82307</v>
      </c>
    </row>
    <row r="20" spans="1:8" x14ac:dyDescent="0.25">
      <c r="A20" s="10" t="s">
        <v>24</v>
      </c>
      <c r="B20" s="3" t="s">
        <v>18</v>
      </c>
      <c r="C20" s="2" t="s">
        <v>19</v>
      </c>
      <c r="D20" s="2" t="s">
        <v>19</v>
      </c>
      <c r="E20" s="2" t="s">
        <v>19</v>
      </c>
      <c r="F20" s="2" t="s">
        <v>19</v>
      </c>
      <c r="G20" s="2" t="s">
        <v>19</v>
      </c>
      <c r="H20" s="1">
        <v>9032</v>
      </c>
    </row>
    <row r="21" spans="1:8" x14ac:dyDescent="0.25">
      <c r="A21" s="10" t="s">
        <v>24</v>
      </c>
      <c r="B21" s="3" t="s">
        <v>20</v>
      </c>
      <c r="C21" s="2" t="s">
        <v>19</v>
      </c>
      <c r="D21" s="2" t="s">
        <v>19</v>
      </c>
      <c r="E21" s="2" t="s">
        <v>19</v>
      </c>
      <c r="F21" s="2" t="s">
        <v>19</v>
      </c>
      <c r="G21" s="2" t="s">
        <v>19</v>
      </c>
      <c r="H21" s="1">
        <v>45164</v>
      </c>
    </row>
    <row r="22" spans="1:8" ht="30" x14ac:dyDescent="0.25">
      <c r="A22" s="10" t="s">
        <v>24</v>
      </c>
      <c r="B22" s="3" t="s">
        <v>21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</row>
    <row r="23" spans="1:8" x14ac:dyDescent="0.25">
      <c r="A23" s="10" t="s">
        <v>24</v>
      </c>
      <c r="B23" s="3" t="s">
        <v>22</v>
      </c>
      <c r="C23" s="1">
        <v>-34585</v>
      </c>
      <c r="D23" s="1">
        <v>-13977</v>
      </c>
      <c r="E23" s="1">
        <v>-51067</v>
      </c>
      <c r="F23" s="1">
        <v>7257</v>
      </c>
      <c r="G23" s="1">
        <v>-10473</v>
      </c>
      <c r="H23" s="2" t="s">
        <v>19</v>
      </c>
    </row>
    <row r="24" spans="1:8" x14ac:dyDescent="0.25">
      <c r="A24" s="10" t="s">
        <v>24</v>
      </c>
      <c r="B24" s="3" t="s">
        <v>23</v>
      </c>
      <c r="C24" s="1">
        <v>-9352</v>
      </c>
      <c r="D24" s="1">
        <v>-89596</v>
      </c>
      <c r="E24" s="1">
        <v>-67142</v>
      </c>
      <c r="F24" s="1">
        <v>26685</v>
      </c>
      <c r="G24" s="1">
        <v>37068</v>
      </c>
      <c r="H24" s="2" t="s">
        <v>19</v>
      </c>
    </row>
    <row r="25" spans="1:8" ht="30" x14ac:dyDescent="0.25">
      <c r="A25" s="10" t="s">
        <v>25</v>
      </c>
      <c r="B25" s="3" t="s">
        <v>14</v>
      </c>
      <c r="C25" s="1">
        <v>11628491</v>
      </c>
      <c r="D25" s="1">
        <v>11627537</v>
      </c>
      <c r="E25" s="1">
        <v>11589771</v>
      </c>
      <c r="F25" s="1">
        <v>11541332</v>
      </c>
      <c r="G25" s="1">
        <v>11558522</v>
      </c>
      <c r="H25" s="1">
        <v>11581472</v>
      </c>
    </row>
    <row r="26" spans="1:8" x14ac:dyDescent="0.25">
      <c r="A26" s="10" t="s">
        <v>25</v>
      </c>
      <c r="B26" s="3" t="s">
        <v>15</v>
      </c>
      <c r="C26" s="1">
        <v>-41574</v>
      </c>
      <c r="D26" s="1">
        <v>-65721</v>
      </c>
      <c r="E26" s="1">
        <v>-56442</v>
      </c>
      <c r="F26" s="1">
        <v>-59433</v>
      </c>
      <c r="G26" s="1">
        <v>-52196</v>
      </c>
      <c r="H26" s="1">
        <v>-52073</v>
      </c>
    </row>
    <row r="27" spans="1:8" x14ac:dyDescent="0.25">
      <c r="A27" s="10" t="s">
        <v>25</v>
      </c>
      <c r="B27" s="3" t="s">
        <v>16</v>
      </c>
      <c r="C27" s="1">
        <v>31736</v>
      </c>
      <c r="D27" s="1">
        <v>25703</v>
      </c>
      <c r="E27" s="1">
        <v>23663</v>
      </c>
      <c r="F27" s="1">
        <v>29964</v>
      </c>
      <c r="G27" s="1">
        <v>24735</v>
      </c>
      <c r="H27" s="1">
        <v>21928</v>
      </c>
    </row>
    <row r="28" spans="1:8" ht="30" x14ac:dyDescent="0.25">
      <c r="A28" s="10" t="s">
        <v>25</v>
      </c>
      <c r="B28" s="3" t="s">
        <v>17</v>
      </c>
      <c r="C28" s="1">
        <v>32826</v>
      </c>
      <c r="D28" s="1">
        <v>17338</v>
      </c>
      <c r="E28" s="1">
        <v>34385</v>
      </c>
      <c r="F28" s="1">
        <v>51095</v>
      </c>
      <c r="G28" s="1">
        <v>54838</v>
      </c>
      <c r="H28" s="1">
        <v>46392</v>
      </c>
    </row>
    <row r="29" spans="1:8" x14ac:dyDescent="0.25">
      <c r="A29" s="10" t="s">
        <v>25</v>
      </c>
      <c r="B29" s="3" t="s">
        <v>18</v>
      </c>
      <c r="C29" s="2" t="s">
        <v>19</v>
      </c>
      <c r="D29" s="2" t="s">
        <v>19</v>
      </c>
      <c r="E29" s="2" t="s">
        <v>19</v>
      </c>
      <c r="F29" s="2" t="s">
        <v>19</v>
      </c>
      <c r="G29" s="2" t="s">
        <v>19</v>
      </c>
      <c r="H29" s="1">
        <v>5658</v>
      </c>
    </row>
    <row r="30" spans="1:8" x14ac:dyDescent="0.25">
      <c r="A30" s="10" t="s">
        <v>25</v>
      </c>
      <c r="B30" s="3" t="s">
        <v>20</v>
      </c>
      <c r="C30" s="2" t="s">
        <v>19</v>
      </c>
      <c r="D30" s="2" t="s">
        <v>19</v>
      </c>
      <c r="E30" s="2" t="s">
        <v>19</v>
      </c>
      <c r="F30" s="2" t="s">
        <v>19</v>
      </c>
      <c r="G30" s="2" t="s">
        <v>19</v>
      </c>
      <c r="H30" s="1">
        <v>32188</v>
      </c>
    </row>
    <row r="31" spans="1:8" ht="30" x14ac:dyDescent="0.25">
      <c r="A31" s="10" t="s">
        <v>25</v>
      </c>
      <c r="B31" s="3" t="s">
        <v>21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5">
      <c r="A32" s="10" t="s">
        <v>25</v>
      </c>
      <c r="B32" s="3" t="s">
        <v>22</v>
      </c>
      <c r="C32" s="1">
        <v>-23942</v>
      </c>
      <c r="D32" s="1">
        <v>-17502</v>
      </c>
      <c r="E32" s="1">
        <v>-50045</v>
      </c>
      <c r="F32" s="1">
        <v>-4436</v>
      </c>
      <c r="G32" s="1">
        <v>-4427</v>
      </c>
      <c r="H32" s="2" t="s">
        <v>19</v>
      </c>
    </row>
    <row r="33" spans="1:8" x14ac:dyDescent="0.25">
      <c r="A33" s="10" t="s">
        <v>25</v>
      </c>
      <c r="B33" s="3" t="s">
        <v>23</v>
      </c>
      <c r="C33" s="1">
        <v>-954</v>
      </c>
      <c r="D33" s="1">
        <v>-40182</v>
      </c>
      <c r="E33" s="1">
        <v>-48439</v>
      </c>
      <c r="F33" s="1">
        <v>17190</v>
      </c>
      <c r="G33" s="1">
        <v>22950</v>
      </c>
      <c r="H33" s="2" t="s">
        <v>19</v>
      </c>
    </row>
    <row r="34" spans="1:8" ht="30" x14ac:dyDescent="0.25">
      <c r="A34" s="10" t="s">
        <v>26</v>
      </c>
      <c r="B34" s="3" t="s">
        <v>14</v>
      </c>
      <c r="C34" s="1">
        <v>11868484</v>
      </c>
      <c r="D34" s="1">
        <v>11831092</v>
      </c>
      <c r="E34" s="1">
        <v>11784536</v>
      </c>
      <c r="F34" s="1">
        <v>11724035</v>
      </c>
      <c r="G34" s="1">
        <v>11723222</v>
      </c>
      <c r="H34" s="1">
        <v>11711089</v>
      </c>
    </row>
    <row r="35" spans="1:8" x14ac:dyDescent="0.25">
      <c r="A35" s="10" t="s">
        <v>26</v>
      </c>
      <c r="B35" s="3" t="s">
        <v>15</v>
      </c>
      <c r="C35" s="1">
        <v>-50598</v>
      </c>
      <c r="D35" s="1">
        <v>-66164</v>
      </c>
      <c r="E35" s="1">
        <v>-68373</v>
      </c>
      <c r="F35" s="1">
        <v>-73048</v>
      </c>
      <c r="G35" s="1">
        <v>-68305</v>
      </c>
      <c r="H35" s="1">
        <v>-65041</v>
      </c>
    </row>
    <row r="36" spans="1:8" x14ac:dyDescent="0.25">
      <c r="A36" s="10" t="s">
        <v>26</v>
      </c>
      <c r="B36" s="3" t="s">
        <v>16</v>
      </c>
      <c r="C36" s="1">
        <v>5051</v>
      </c>
      <c r="D36" s="1">
        <v>3868</v>
      </c>
      <c r="E36" s="1">
        <v>5997</v>
      </c>
      <c r="F36" s="1">
        <v>8974</v>
      </c>
      <c r="G36" s="1">
        <v>6721</v>
      </c>
      <c r="H36" s="1">
        <v>5047</v>
      </c>
    </row>
    <row r="37" spans="1:8" ht="30" x14ac:dyDescent="0.25">
      <c r="A37" s="10" t="s">
        <v>26</v>
      </c>
      <c r="B37" s="3" t="s">
        <v>17</v>
      </c>
      <c r="C37" s="1">
        <v>42924</v>
      </c>
      <c r="D37" s="1">
        <v>27348</v>
      </c>
      <c r="E37" s="1">
        <v>40017</v>
      </c>
      <c r="F37" s="1">
        <v>60207</v>
      </c>
      <c r="G37" s="1">
        <v>61316</v>
      </c>
      <c r="H37" s="1">
        <v>53217</v>
      </c>
    </row>
    <row r="38" spans="1:8" x14ac:dyDescent="0.25">
      <c r="A38" s="10" t="s">
        <v>26</v>
      </c>
      <c r="B38" s="3" t="s">
        <v>18</v>
      </c>
      <c r="C38" s="2" t="s">
        <v>19</v>
      </c>
      <c r="D38" s="2" t="s">
        <v>19</v>
      </c>
      <c r="E38" s="2" t="s">
        <v>19</v>
      </c>
      <c r="F38" s="2" t="s">
        <v>19</v>
      </c>
      <c r="G38" s="2" t="s">
        <v>19</v>
      </c>
      <c r="H38" s="1">
        <v>20425</v>
      </c>
    </row>
    <row r="39" spans="1:8" x14ac:dyDescent="0.25">
      <c r="A39" s="10" t="s">
        <v>26</v>
      </c>
      <c r="B39" s="3" t="s">
        <v>20</v>
      </c>
      <c r="C39" s="2" t="s">
        <v>19</v>
      </c>
      <c r="D39" s="2" t="s">
        <v>19</v>
      </c>
      <c r="E39" s="2" t="s">
        <v>19</v>
      </c>
      <c r="F39" s="2" t="s">
        <v>19</v>
      </c>
      <c r="G39" s="2" t="s">
        <v>19</v>
      </c>
      <c r="H39" s="1">
        <v>45243</v>
      </c>
    </row>
    <row r="40" spans="1:8" ht="30" x14ac:dyDescent="0.25">
      <c r="A40" s="10" t="s">
        <v>26</v>
      </c>
      <c r="B40" s="3" t="s">
        <v>21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25">
      <c r="A41" s="10" t="s">
        <v>26</v>
      </c>
      <c r="B41" s="3" t="s">
        <v>22</v>
      </c>
      <c r="C41" s="1">
        <v>-34769</v>
      </c>
      <c r="D41" s="1">
        <v>-9192</v>
      </c>
      <c r="E41" s="1">
        <v>-38142</v>
      </c>
      <c r="F41" s="1">
        <v>3054</v>
      </c>
      <c r="G41" s="1">
        <v>-11865</v>
      </c>
      <c r="H41" s="2" t="s">
        <v>19</v>
      </c>
    </row>
    <row r="42" spans="1:8" x14ac:dyDescent="0.25">
      <c r="A42" s="10" t="s">
        <v>26</v>
      </c>
      <c r="B42" s="3" t="s">
        <v>23</v>
      </c>
      <c r="C42" s="1">
        <v>-37392</v>
      </c>
      <c r="D42" s="1">
        <v>-44140</v>
      </c>
      <c r="E42" s="1">
        <v>-60501</v>
      </c>
      <c r="F42" s="1">
        <v>-813</v>
      </c>
      <c r="G42" s="1">
        <v>-12133</v>
      </c>
      <c r="H42" s="2" t="s">
        <v>19</v>
      </c>
    </row>
    <row r="43" spans="1:8" ht="30" x14ac:dyDescent="0.25">
      <c r="A43" s="10" t="s">
        <v>27</v>
      </c>
      <c r="B43" s="3" t="s">
        <v>14</v>
      </c>
      <c r="C43" s="1">
        <v>13790862</v>
      </c>
      <c r="D43" s="1">
        <v>13707269</v>
      </c>
      <c r="E43" s="1">
        <v>13539074</v>
      </c>
      <c r="F43" s="1">
        <v>13512083</v>
      </c>
      <c r="G43" s="1">
        <v>13464669</v>
      </c>
      <c r="H43" s="1">
        <v>13415163</v>
      </c>
    </row>
    <row r="44" spans="1:8" x14ac:dyDescent="0.25">
      <c r="A44" s="10" t="s">
        <v>27</v>
      </c>
      <c r="B44" s="3" t="s">
        <v>15</v>
      </c>
      <c r="C44" s="1">
        <v>-35038</v>
      </c>
      <c r="D44" s="1">
        <v>-51775</v>
      </c>
      <c r="E44" s="1">
        <v>-60951</v>
      </c>
      <c r="F44" s="1">
        <v>-60116</v>
      </c>
      <c r="G44" s="1">
        <v>-56583</v>
      </c>
      <c r="H44" s="1">
        <v>-53744</v>
      </c>
    </row>
    <row r="45" spans="1:8" x14ac:dyDescent="0.25">
      <c r="A45" s="10" t="s">
        <v>27</v>
      </c>
      <c r="B45" s="3" t="s">
        <v>16</v>
      </c>
      <c r="C45" s="1">
        <v>-50175</v>
      </c>
      <c r="D45" s="1">
        <v>-35609</v>
      </c>
      <c r="E45" s="1">
        <v>-36713</v>
      </c>
      <c r="F45" s="1">
        <v>-49235</v>
      </c>
      <c r="G45" s="1">
        <v>-47011</v>
      </c>
      <c r="H45" s="1">
        <v>-38534</v>
      </c>
    </row>
    <row r="46" spans="1:8" ht="30" x14ac:dyDescent="0.25">
      <c r="A46" s="10" t="s">
        <v>27</v>
      </c>
      <c r="B46" s="3" t="s">
        <v>17</v>
      </c>
      <c r="C46" s="1">
        <v>17513</v>
      </c>
      <c r="D46" s="1">
        <v>11538</v>
      </c>
      <c r="E46" s="1">
        <v>27419</v>
      </c>
      <c r="F46" s="1">
        <v>47441</v>
      </c>
      <c r="G46" s="1">
        <v>48947</v>
      </c>
      <c r="H46" s="1">
        <v>44746</v>
      </c>
    </row>
    <row r="47" spans="1:8" x14ac:dyDescent="0.25">
      <c r="A47" s="10" t="s">
        <v>27</v>
      </c>
      <c r="B47" s="3" t="s">
        <v>18</v>
      </c>
      <c r="C47" s="2" t="s">
        <v>19</v>
      </c>
      <c r="D47" s="2" t="s">
        <v>19</v>
      </c>
      <c r="E47" s="2" t="s">
        <v>19</v>
      </c>
      <c r="F47" s="2" t="s">
        <v>19</v>
      </c>
      <c r="G47" s="2" t="s">
        <v>19</v>
      </c>
      <c r="H47" s="1">
        <v>6334</v>
      </c>
    </row>
    <row r="48" spans="1:8" x14ac:dyDescent="0.25">
      <c r="A48" s="10" t="s">
        <v>27</v>
      </c>
      <c r="B48" s="3" t="s">
        <v>20</v>
      </c>
      <c r="C48" s="2" t="s">
        <v>19</v>
      </c>
      <c r="D48" s="2" t="s">
        <v>19</v>
      </c>
      <c r="E48" s="2" t="s">
        <v>19</v>
      </c>
      <c r="F48" s="2" t="s">
        <v>19</v>
      </c>
      <c r="G48" s="2" t="s">
        <v>19</v>
      </c>
      <c r="H48" s="1">
        <v>24908</v>
      </c>
    </row>
    <row r="49" spans="1:8" ht="30" x14ac:dyDescent="0.25">
      <c r="A49" s="10" t="s">
        <v>27</v>
      </c>
      <c r="B49" s="3" t="s">
        <v>21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</row>
    <row r="50" spans="1:8" x14ac:dyDescent="0.25">
      <c r="A50" s="10" t="s">
        <v>27</v>
      </c>
      <c r="B50" s="3" t="s">
        <v>22</v>
      </c>
      <c r="C50" s="1">
        <v>-15893</v>
      </c>
      <c r="D50" s="1">
        <v>-92349</v>
      </c>
      <c r="E50" s="1">
        <v>43254</v>
      </c>
      <c r="F50" s="1">
        <v>14496</v>
      </c>
      <c r="G50" s="1">
        <v>5141</v>
      </c>
      <c r="H50" s="2" t="s">
        <v>19</v>
      </c>
    </row>
    <row r="51" spans="1:8" x14ac:dyDescent="0.25">
      <c r="A51" s="10" t="s">
        <v>27</v>
      </c>
      <c r="B51" s="3" t="s">
        <v>23</v>
      </c>
      <c r="C51" s="1">
        <v>-83593</v>
      </c>
      <c r="D51" s="1">
        <v>-168195</v>
      </c>
      <c r="E51" s="1">
        <v>-26991</v>
      </c>
      <c r="F51" s="1">
        <v>-47414</v>
      </c>
      <c r="G51" s="1">
        <v>-49506</v>
      </c>
      <c r="H51" s="2" t="s">
        <v>19</v>
      </c>
    </row>
    <row r="52" spans="1:8" ht="30" x14ac:dyDescent="0.25">
      <c r="A52" s="10" t="s">
        <v>28</v>
      </c>
      <c r="B52" s="3" t="s">
        <v>14</v>
      </c>
      <c r="C52" s="1">
        <v>6530805</v>
      </c>
      <c r="D52" s="1">
        <v>6486911</v>
      </c>
      <c r="E52" s="1">
        <v>6423749</v>
      </c>
      <c r="F52" s="1">
        <v>6420742</v>
      </c>
      <c r="G52" s="1">
        <v>6392162</v>
      </c>
      <c r="H52" s="1">
        <v>6367812</v>
      </c>
    </row>
    <row r="53" spans="1:8" x14ac:dyDescent="0.25">
      <c r="A53" s="10" t="s">
        <v>28</v>
      </c>
      <c r="B53" s="3" t="s">
        <v>15</v>
      </c>
      <c r="C53" s="1">
        <v>-21934</v>
      </c>
      <c r="D53" s="1">
        <v>-28610</v>
      </c>
      <c r="E53" s="1">
        <v>-31950</v>
      </c>
      <c r="F53" s="1">
        <v>-35506</v>
      </c>
      <c r="G53" s="1">
        <v>-32821</v>
      </c>
      <c r="H53" s="1">
        <v>-30436</v>
      </c>
    </row>
    <row r="54" spans="1:8" x14ac:dyDescent="0.25">
      <c r="A54" s="10" t="s">
        <v>28</v>
      </c>
      <c r="B54" s="3" t="s">
        <v>16</v>
      </c>
      <c r="C54" s="1">
        <v>-20966</v>
      </c>
      <c r="D54" s="1">
        <v>-13257</v>
      </c>
      <c r="E54" s="1">
        <v>-12300</v>
      </c>
      <c r="F54" s="1">
        <v>-17624</v>
      </c>
      <c r="G54" s="1">
        <v>-17197</v>
      </c>
      <c r="H54" s="1">
        <v>-13616</v>
      </c>
    </row>
    <row r="55" spans="1:8" ht="30" x14ac:dyDescent="0.25">
      <c r="A55" s="10" t="s">
        <v>28</v>
      </c>
      <c r="B55" s="3" t="s">
        <v>17</v>
      </c>
      <c r="C55" s="1">
        <v>3942</v>
      </c>
      <c r="D55" s="1">
        <v>3177</v>
      </c>
      <c r="E55" s="1">
        <v>10280</v>
      </c>
      <c r="F55" s="1">
        <v>16905</v>
      </c>
      <c r="G55" s="1">
        <v>20060</v>
      </c>
      <c r="H55" s="1">
        <v>16950</v>
      </c>
    </row>
    <row r="56" spans="1:8" x14ac:dyDescent="0.25">
      <c r="A56" s="10" t="s">
        <v>28</v>
      </c>
      <c r="B56" s="3" t="s">
        <v>18</v>
      </c>
      <c r="C56" s="2" t="s">
        <v>19</v>
      </c>
      <c r="D56" s="2" t="s">
        <v>19</v>
      </c>
      <c r="E56" s="2" t="s">
        <v>19</v>
      </c>
      <c r="F56" s="2" t="s">
        <v>19</v>
      </c>
      <c r="G56" s="2" t="s">
        <v>19</v>
      </c>
      <c r="H56" s="1">
        <v>3542</v>
      </c>
    </row>
    <row r="57" spans="1:8" x14ac:dyDescent="0.25">
      <c r="A57" s="10" t="s">
        <v>28</v>
      </c>
      <c r="B57" s="3" t="s">
        <v>20</v>
      </c>
      <c r="C57" s="2" t="s">
        <v>19</v>
      </c>
      <c r="D57" s="2" t="s">
        <v>19</v>
      </c>
      <c r="E57" s="2" t="s">
        <v>19</v>
      </c>
      <c r="F57" s="2" t="s">
        <v>19</v>
      </c>
      <c r="G57" s="2" t="s">
        <v>19</v>
      </c>
      <c r="H57" s="1">
        <v>11903</v>
      </c>
    </row>
    <row r="58" spans="1:8" ht="30" x14ac:dyDescent="0.25">
      <c r="A58" s="10" t="s">
        <v>28</v>
      </c>
      <c r="B58" s="3" t="s">
        <v>21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1:8" x14ac:dyDescent="0.25">
      <c r="A59" s="10" t="s">
        <v>28</v>
      </c>
      <c r="B59" s="3" t="s">
        <v>22</v>
      </c>
      <c r="C59" s="1">
        <v>-4936</v>
      </c>
      <c r="D59" s="1">
        <v>-24472</v>
      </c>
      <c r="E59" s="1">
        <v>30963</v>
      </c>
      <c r="F59" s="1">
        <v>7645</v>
      </c>
      <c r="G59" s="1">
        <v>5608</v>
      </c>
      <c r="H59" s="2" t="s">
        <v>19</v>
      </c>
    </row>
    <row r="60" spans="1:8" x14ac:dyDescent="0.25">
      <c r="A60" s="10" t="s">
        <v>28</v>
      </c>
      <c r="B60" s="3" t="s">
        <v>23</v>
      </c>
      <c r="C60" s="1">
        <v>-43894</v>
      </c>
      <c r="D60" s="1">
        <v>-63162</v>
      </c>
      <c r="E60" s="1">
        <v>-3007</v>
      </c>
      <c r="F60" s="1">
        <v>-28580</v>
      </c>
      <c r="G60" s="1">
        <v>-24350</v>
      </c>
      <c r="H60" s="2" t="s">
        <v>19</v>
      </c>
    </row>
  </sheetData>
  <mergeCells count="8">
    <mergeCell ref="A34:A42"/>
    <mergeCell ref="A43:A51"/>
    <mergeCell ref="A52:A60"/>
    <mergeCell ref="A5:B5"/>
    <mergeCell ref="C6:H6"/>
    <mergeCell ref="A7:A15"/>
    <mergeCell ref="A16:A24"/>
    <mergeCell ref="A25:A3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BDA4-AB0E-43AD-BCCB-3C423D148AE3}">
  <dimension ref="A1:H41"/>
  <sheetViews>
    <sheetView workbookViewId="0">
      <selection activeCell="H12" sqref="H12"/>
    </sheetView>
  </sheetViews>
  <sheetFormatPr defaultColWidth="25" defaultRowHeight="15" x14ac:dyDescent="0.25"/>
  <sheetData>
    <row r="1" spans="1:8" x14ac:dyDescent="0.25">
      <c r="A1" s="6" t="s">
        <v>0</v>
      </c>
    </row>
    <row r="2" spans="1:8" x14ac:dyDescent="0.25">
      <c r="A2" s="5" t="s">
        <v>1</v>
      </c>
    </row>
    <row r="3" spans="1:8" x14ac:dyDescent="0.25">
      <c r="A3" s="5" t="s">
        <v>2</v>
      </c>
    </row>
    <row r="5" spans="1:8" x14ac:dyDescent="0.25">
      <c r="A5" s="7"/>
      <c r="B5" s="7" t="s">
        <v>3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1:8" ht="30" x14ac:dyDescent="0.25">
      <c r="A6" s="10" t="s">
        <v>13</v>
      </c>
      <c r="B6" s="3" t="s">
        <v>14</v>
      </c>
      <c r="C6" s="1">
        <v>59816673</v>
      </c>
      <c r="D6" s="1">
        <v>59641488</v>
      </c>
      <c r="E6" s="1">
        <v>59236213</v>
      </c>
      <c r="F6" s="1">
        <v>59030133</v>
      </c>
      <c r="G6" s="1">
        <v>58997201</v>
      </c>
      <c r="H6" s="1">
        <v>58971230</v>
      </c>
    </row>
    <row r="7" spans="1:8" x14ac:dyDescent="0.25">
      <c r="A7" s="10" t="s">
        <v>13</v>
      </c>
      <c r="B7" s="3" t="s">
        <v>15</v>
      </c>
      <c r="C7" s="1">
        <v>-214333</v>
      </c>
      <c r="D7" s="1">
        <v>-335425</v>
      </c>
      <c r="E7" s="1">
        <v>-301097</v>
      </c>
      <c r="F7" s="1">
        <v>-321744</v>
      </c>
      <c r="G7" s="1">
        <v>-291175</v>
      </c>
      <c r="H7" s="1">
        <v>-280665</v>
      </c>
    </row>
    <row r="8" spans="1:8" x14ac:dyDescent="0.25">
      <c r="A8" s="10" t="s">
        <v>13</v>
      </c>
      <c r="B8" s="3" t="s">
        <v>16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ht="30" x14ac:dyDescent="0.25">
      <c r="A9" s="10" t="s">
        <v>13</v>
      </c>
      <c r="B9" s="3" t="s">
        <v>17</v>
      </c>
      <c r="C9" s="1">
        <v>153273</v>
      </c>
      <c r="D9" s="1">
        <v>87642</v>
      </c>
      <c r="E9" s="1">
        <v>160054</v>
      </c>
      <c r="F9" s="1">
        <v>260796</v>
      </c>
      <c r="G9" s="1">
        <v>281220</v>
      </c>
      <c r="H9" s="1">
        <v>243612</v>
      </c>
    </row>
    <row r="10" spans="1:8" x14ac:dyDescent="0.25">
      <c r="A10" s="10" t="s">
        <v>13</v>
      </c>
      <c r="B10" s="3" t="s">
        <v>22</v>
      </c>
      <c r="C10" s="1">
        <v>-114125</v>
      </c>
      <c r="D10" s="1">
        <v>-157492</v>
      </c>
      <c r="E10" s="1">
        <v>-65037</v>
      </c>
      <c r="F10" s="1">
        <v>28016</v>
      </c>
      <c r="G10" s="1">
        <v>-16016</v>
      </c>
      <c r="H10" s="1">
        <v>-114415</v>
      </c>
    </row>
    <row r="11" spans="1:8" x14ac:dyDescent="0.25">
      <c r="A11" s="10" t="s">
        <v>13</v>
      </c>
      <c r="B11" s="3" t="s">
        <v>23</v>
      </c>
      <c r="C11" s="1">
        <v>-175185</v>
      </c>
      <c r="D11" s="1">
        <v>-405275</v>
      </c>
      <c r="E11" s="1">
        <v>-206080</v>
      </c>
      <c r="F11" s="1">
        <v>-32932</v>
      </c>
      <c r="G11" s="1">
        <v>-25971</v>
      </c>
      <c r="H11" s="1">
        <v>-151468</v>
      </c>
    </row>
    <row r="12" spans="1:8" ht="30" x14ac:dyDescent="0.25">
      <c r="A12" s="10" t="s">
        <v>24</v>
      </c>
      <c r="B12" s="3" t="s">
        <v>14</v>
      </c>
      <c r="C12" s="1">
        <v>15998031</v>
      </c>
      <c r="D12" s="1">
        <v>15988679</v>
      </c>
      <c r="E12" s="1">
        <v>15899083</v>
      </c>
      <c r="F12" s="1">
        <v>15831941</v>
      </c>
      <c r="G12" s="1">
        <v>15858626</v>
      </c>
      <c r="H12" s="1">
        <v>15895694</v>
      </c>
    </row>
    <row r="13" spans="1:8" x14ac:dyDescent="0.25">
      <c r="A13" s="10" t="s">
        <v>24</v>
      </c>
      <c r="B13" s="3" t="s">
        <v>15</v>
      </c>
      <c r="C13" s="1">
        <v>-65189</v>
      </c>
      <c r="D13" s="1">
        <v>-123155</v>
      </c>
      <c r="E13" s="1">
        <v>-83381</v>
      </c>
      <c r="F13" s="1">
        <v>-93641</v>
      </c>
      <c r="G13" s="1">
        <v>-81270</v>
      </c>
      <c r="H13" s="1">
        <v>-79371</v>
      </c>
    </row>
    <row r="14" spans="1:8" x14ac:dyDescent="0.25">
      <c r="A14" s="10" t="s">
        <v>24</v>
      </c>
      <c r="B14" s="3" t="s">
        <v>16</v>
      </c>
      <c r="C14" s="1">
        <v>34354</v>
      </c>
      <c r="D14" s="1">
        <v>19295</v>
      </c>
      <c r="E14" s="1">
        <v>19353</v>
      </c>
      <c r="F14" s="1">
        <v>27921</v>
      </c>
      <c r="G14" s="1">
        <v>32752</v>
      </c>
      <c r="H14" s="1">
        <v>25175</v>
      </c>
    </row>
    <row r="15" spans="1:8" ht="30" x14ac:dyDescent="0.25">
      <c r="A15" s="10" t="s">
        <v>24</v>
      </c>
      <c r="B15" s="3" t="s">
        <v>17</v>
      </c>
      <c r="C15" s="1">
        <v>56068</v>
      </c>
      <c r="D15" s="1">
        <v>28241</v>
      </c>
      <c r="E15" s="1">
        <v>47953</v>
      </c>
      <c r="F15" s="1">
        <v>85148</v>
      </c>
      <c r="G15" s="1">
        <v>96059</v>
      </c>
      <c r="H15" s="1">
        <v>82307</v>
      </c>
    </row>
    <row r="16" spans="1:8" x14ac:dyDescent="0.25">
      <c r="A16" s="10" t="s">
        <v>24</v>
      </c>
      <c r="B16" s="3" t="s">
        <v>22</v>
      </c>
      <c r="C16" s="1">
        <v>-34585</v>
      </c>
      <c r="D16" s="1">
        <v>-13977</v>
      </c>
      <c r="E16" s="1">
        <v>-51067</v>
      </c>
      <c r="F16" s="1">
        <v>7257</v>
      </c>
      <c r="G16" s="1">
        <v>-10473</v>
      </c>
      <c r="H16" s="1">
        <v>-36132</v>
      </c>
    </row>
    <row r="17" spans="1:8" x14ac:dyDescent="0.25">
      <c r="A17" s="10" t="s">
        <v>24</v>
      </c>
      <c r="B17" s="3" t="s">
        <v>23</v>
      </c>
      <c r="C17" s="1">
        <v>-9352</v>
      </c>
      <c r="D17" s="1">
        <v>-89596</v>
      </c>
      <c r="E17" s="1">
        <v>-67142</v>
      </c>
      <c r="F17" s="1">
        <v>26685</v>
      </c>
      <c r="G17" s="1">
        <v>37068</v>
      </c>
      <c r="H17" s="1">
        <v>-8021</v>
      </c>
    </row>
    <row r="18" spans="1:8" ht="30" x14ac:dyDescent="0.25">
      <c r="A18" s="10" t="s">
        <v>25</v>
      </c>
      <c r="B18" s="3" t="s">
        <v>14</v>
      </c>
      <c r="C18" s="1">
        <v>11628491</v>
      </c>
      <c r="D18" s="1">
        <v>11627537</v>
      </c>
      <c r="E18" s="1">
        <v>11589771</v>
      </c>
      <c r="F18" s="1">
        <v>11541332</v>
      </c>
      <c r="G18" s="1">
        <v>11558522</v>
      </c>
      <c r="H18" s="1">
        <v>11581472</v>
      </c>
    </row>
    <row r="19" spans="1:8" x14ac:dyDescent="0.25">
      <c r="A19" s="10" t="s">
        <v>25</v>
      </c>
      <c r="B19" s="3" t="s">
        <v>15</v>
      </c>
      <c r="C19" s="1">
        <v>-41574</v>
      </c>
      <c r="D19" s="1">
        <v>-65721</v>
      </c>
      <c r="E19" s="1">
        <v>-56442</v>
      </c>
      <c r="F19" s="1">
        <v>-59433</v>
      </c>
      <c r="G19" s="1">
        <v>-52196</v>
      </c>
      <c r="H19" s="1">
        <v>-52073</v>
      </c>
    </row>
    <row r="20" spans="1:8" x14ac:dyDescent="0.25">
      <c r="A20" s="10" t="s">
        <v>25</v>
      </c>
      <c r="B20" s="3" t="s">
        <v>16</v>
      </c>
      <c r="C20" s="1">
        <v>31736</v>
      </c>
      <c r="D20" s="1">
        <v>25703</v>
      </c>
      <c r="E20" s="1">
        <v>23663</v>
      </c>
      <c r="F20" s="1">
        <v>29964</v>
      </c>
      <c r="G20" s="1">
        <v>24735</v>
      </c>
      <c r="H20" s="1">
        <v>21928</v>
      </c>
    </row>
    <row r="21" spans="1:8" ht="30" x14ac:dyDescent="0.25">
      <c r="A21" s="10" t="s">
        <v>25</v>
      </c>
      <c r="B21" s="3" t="s">
        <v>17</v>
      </c>
      <c r="C21" s="1">
        <v>32826</v>
      </c>
      <c r="D21" s="1">
        <v>17338</v>
      </c>
      <c r="E21" s="1">
        <v>34385</v>
      </c>
      <c r="F21" s="1">
        <v>51095</v>
      </c>
      <c r="G21" s="1">
        <v>54838</v>
      </c>
      <c r="H21" s="1">
        <v>46392</v>
      </c>
    </row>
    <row r="22" spans="1:8" x14ac:dyDescent="0.25">
      <c r="A22" s="10" t="s">
        <v>25</v>
      </c>
      <c r="B22" s="3" t="s">
        <v>22</v>
      </c>
      <c r="C22" s="1">
        <v>-23942</v>
      </c>
      <c r="D22" s="1">
        <v>-17502</v>
      </c>
      <c r="E22" s="1">
        <v>-50045</v>
      </c>
      <c r="F22" s="1">
        <v>-4436</v>
      </c>
      <c r="G22" s="1">
        <v>-4427</v>
      </c>
      <c r="H22" s="1">
        <v>-26530</v>
      </c>
    </row>
    <row r="23" spans="1:8" x14ac:dyDescent="0.25">
      <c r="A23" s="10" t="s">
        <v>25</v>
      </c>
      <c r="B23" s="3" t="s">
        <v>23</v>
      </c>
      <c r="C23" s="1">
        <v>-954</v>
      </c>
      <c r="D23" s="1">
        <v>-40182</v>
      </c>
      <c r="E23" s="1">
        <v>-48439</v>
      </c>
      <c r="F23" s="1">
        <v>17190</v>
      </c>
      <c r="G23" s="1">
        <v>22950</v>
      </c>
      <c r="H23" s="1">
        <v>-10283</v>
      </c>
    </row>
    <row r="24" spans="1:8" ht="30" x14ac:dyDescent="0.25">
      <c r="A24" s="10" t="s">
        <v>26</v>
      </c>
      <c r="B24" s="3" t="s">
        <v>14</v>
      </c>
      <c r="C24" s="1">
        <v>11868484</v>
      </c>
      <c r="D24" s="1">
        <v>11831092</v>
      </c>
      <c r="E24" s="1">
        <v>11784536</v>
      </c>
      <c r="F24" s="1">
        <v>11724035</v>
      </c>
      <c r="G24" s="1">
        <v>11723222</v>
      </c>
      <c r="H24" s="1">
        <v>11711089</v>
      </c>
    </row>
    <row r="25" spans="1:8" x14ac:dyDescent="0.25">
      <c r="A25" s="10" t="s">
        <v>26</v>
      </c>
      <c r="B25" s="3" t="s">
        <v>15</v>
      </c>
      <c r="C25" s="1">
        <v>-50598</v>
      </c>
      <c r="D25" s="1">
        <v>-66164</v>
      </c>
      <c r="E25" s="1">
        <v>-68373</v>
      </c>
      <c r="F25" s="1">
        <v>-73048</v>
      </c>
      <c r="G25" s="1">
        <v>-68305</v>
      </c>
      <c r="H25" s="1">
        <v>-65041</v>
      </c>
    </row>
    <row r="26" spans="1:8" x14ac:dyDescent="0.25">
      <c r="A26" s="10" t="s">
        <v>26</v>
      </c>
      <c r="B26" s="3" t="s">
        <v>16</v>
      </c>
      <c r="C26" s="1">
        <v>5051</v>
      </c>
      <c r="D26" s="1">
        <v>3868</v>
      </c>
      <c r="E26" s="1">
        <v>5997</v>
      </c>
      <c r="F26" s="1">
        <v>8974</v>
      </c>
      <c r="G26" s="1">
        <v>6721</v>
      </c>
      <c r="H26" s="1">
        <v>5047</v>
      </c>
    </row>
    <row r="27" spans="1:8" ht="30" x14ac:dyDescent="0.25">
      <c r="A27" s="10" t="s">
        <v>26</v>
      </c>
      <c r="B27" s="3" t="s">
        <v>17</v>
      </c>
      <c r="C27" s="1">
        <v>42924</v>
      </c>
      <c r="D27" s="1">
        <v>27348</v>
      </c>
      <c r="E27" s="1">
        <v>40017</v>
      </c>
      <c r="F27" s="1">
        <v>60207</v>
      </c>
      <c r="G27" s="1">
        <v>61316</v>
      </c>
      <c r="H27" s="1">
        <v>53217</v>
      </c>
    </row>
    <row r="28" spans="1:8" x14ac:dyDescent="0.25">
      <c r="A28" s="10" t="s">
        <v>26</v>
      </c>
      <c r="B28" s="3" t="s">
        <v>22</v>
      </c>
      <c r="C28" s="1">
        <v>-34769</v>
      </c>
      <c r="D28" s="1">
        <v>-9192</v>
      </c>
      <c r="E28" s="1">
        <v>-38142</v>
      </c>
      <c r="F28" s="1">
        <v>3054</v>
      </c>
      <c r="G28" s="1">
        <v>-11865</v>
      </c>
      <c r="H28" s="1">
        <v>-24818</v>
      </c>
    </row>
    <row r="29" spans="1:8" x14ac:dyDescent="0.25">
      <c r="A29" s="10" t="s">
        <v>26</v>
      </c>
      <c r="B29" s="3" t="s">
        <v>23</v>
      </c>
      <c r="C29" s="1">
        <v>-37392</v>
      </c>
      <c r="D29" s="1">
        <v>-44140</v>
      </c>
      <c r="E29" s="1">
        <v>-60501</v>
      </c>
      <c r="F29" s="1">
        <v>-813</v>
      </c>
      <c r="G29" s="1">
        <v>-12133</v>
      </c>
      <c r="H29" s="1">
        <v>-31595</v>
      </c>
    </row>
    <row r="30" spans="1:8" ht="30" x14ac:dyDescent="0.25">
      <c r="A30" s="10" t="s">
        <v>27</v>
      </c>
      <c r="B30" s="3" t="s">
        <v>14</v>
      </c>
      <c r="C30" s="1">
        <v>13790862</v>
      </c>
      <c r="D30" s="1">
        <v>13707269</v>
      </c>
      <c r="E30" s="1">
        <v>13539074</v>
      </c>
      <c r="F30" s="1">
        <v>13512083</v>
      </c>
      <c r="G30" s="1">
        <v>13464669</v>
      </c>
      <c r="H30" s="1">
        <v>13415163</v>
      </c>
    </row>
    <row r="31" spans="1:8" x14ac:dyDescent="0.25">
      <c r="A31" s="10" t="s">
        <v>27</v>
      </c>
      <c r="B31" s="3" t="s">
        <v>15</v>
      </c>
      <c r="C31" s="1">
        <v>-35038</v>
      </c>
      <c r="D31" s="1">
        <v>-51775</v>
      </c>
      <c r="E31" s="1">
        <v>-60951</v>
      </c>
      <c r="F31" s="1">
        <v>-60116</v>
      </c>
      <c r="G31" s="1">
        <v>-56583</v>
      </c>
      <c r="H31" s="1">
        <v>-53744</v>
      </c>
    </row>
    <row r="32" spans="1:8" x14ac:dyDescent="0.25">
      <c r="A32" s="10" t="s">
        <v>27</v>
      </c>
      <c r="B32" s="3" t="s">
        <v>16</v>
      </c>
      <c r="C32" s="1">
        <v>-50175</v>
      </c>
      <c r="D32" s="1">
        <v>-35609</v>
      </c>
      <c r="E32" s="1">
        <v>-36713</v>
      </c>
      <c r="F32" s="1">
        <v>-49235</v>
      </c>
      <c r="G32" s="1">
        <v>-47011</v>
      </c>
      <c r="H32" s="1">
        <v>-38534</v>
      </c>
    </row>
    <row r="33" spans="1:8" ht="30" x14ac:dyDescent="0.25">
      <c r="A33" s="10" t="s">
        <v>27</v>
      </c>
      <c r="B33" s="3" t="s">
        <v>17</v>
      </c>
      <c r="C33" s="1">
        <v>17513</v>
      </c>
      <c r="D33" s="1">
        <v>11538</v>
      </c>
      <c r="E33" s="1">
        <v>27419</v>
      </c>
      <c r="F33" s="1">
        <v>47441</v>
      </c>
      <c r="G33" s="1">
        <v>48947</v>
      </c>
      <c r="H33" s="1">
        <v>44746</v>
      </c>
    </row>
    <row r="34" spans="1:8" x14ac:dyDescent="0.25">
      <c r="A34" s="10" t="s">
        <v>27</v>
      </c>
      <c r="B34" s="3" t="s">
        <v>22</v>
      </c>
      <c r="C34" s="1">
        <v>-15893</v>
      </c>
      <c r="D34" s="1">
        <v>-92349</v>
      </c>
      <c r="E34" s="1">
        <v>43254</v>
      </c>
      <c r="F34" s="1">
        <v>14496</v>
      </c>
      <c r="G34" s="1">
        <v>5141</v>
      </c>
      <c r="H34" s="1">
        <v>-18574</v>
      </c>
    </row>
    <row r="35" spans="1:8" x14ac:dyDescent="0.25">
      <c r="A35" s="10" t="s">
        <v>27</v>
      </c>
      <c r="B35" s="3" t="s">
        <v>23</v>
      </c>
      <c r="C35" s="1">
        <v>-83593</v>
      </c>
      <c r="D35" s="1">
        <v>-168195</v>
      </c>
      <c r="E35" s="1">
        <v>-26991</v>
      </c>
      <c r="F35" s="1">
        <v>-47414</v>
      </c>
      <c r="G35" s="1">
        <v>-49506</v>
      </c>
      <c r="H35" s="1">
        <v>-66106</v>
      </c>
    </row>
    <row r="36" spans="1:8" ht="30" x14ac:dyDescent="0.25">
      <c r="A36" s="10" t="s">
        <v>28</v>
      </c>
      <c r="B36" s="3" t="s">
        <v>14</v>
      </c>
      <c r="C36" s="1">
        <v>6530805</v>
      </c>
      <c r="D36" s="1">
        <v>6486911</v>
      </c>
      <c r="E36" s="1">
        <v>6423749</v>
      </c>
      <c r="F36" s="1">
        <v>6420742</v>
      </c>
      <c r="G36" s="1">
        <v>6392162</v>
      </c>
      <c r="H36" s="1">
        <v>6367812</v>
      </c>
    </row>
    <row r="37" spans="1:8" x14ac:dyDescent="0.25">
      <c r="A37" s="10" t="s">
        <v>28</v>
      </c>
      <c r="B37" s="3" t="s">
        <v>15</v>
      </c>
      <c r="C37" s="1">
        <v>-21934</v>
      </c>
      <c r="D37" s="1">
        <v>-28610</v>
      </c>
      <c r="E37" s="1">
        <v>-31950</v>
      </c>
      <c r="F37" s="1">
        <v>-35506</v>
      </c>
      <c r="G37" s="1">
        <v>-32821</v>
      </c>
      <c r="H37" s="1">
        <v>-30436</v>
      </c>
    </row>
    <row r="38" spans="1:8" x14ac:dyDescent="0.25">
      <c r="A38" s="10" t="s">
        <v>28</v>
      </c>
      <c r="B38" s="3" t="s">
        <v>16</v>
      </c>
      <c r="C38" s="1">
        <v>-20966</v>
      </c>
      <c r="D38" s="1">
        <v>-13257</v>
      </c>
      <c r="E38" s="1">
        <v>-12300</v>
      </c>
      <c r="F38" s="1">
        <v>-17624</v>
      </c>
      <c r="G38" s="1">
        <v>-17197</v>
      </c>
      <c r="H38" s="1">
        <v>-13616</v>
      </c>
    </row>
    <row r="39" spans="1:8" ht="30" x14ac:dyDescent="0.25">
      <c r="A39" s="10" t="s">
        <v>28</v>
      </c>
      <c r="B39" s="3" t="s">
        <v>17</v>
      </c>
      <c r="C39" s="1">
        <v>3942</v>
      </c>
      <c r="D39" s="1">
        <v>3177</v>
      </c>
      <c r="E39" s="1">
        <v>10280</v>
      </c>
      <c r="F39" s="1">
        <v>16905</v>
      </c>
      <c r="G39" s="1">
        <v>20060</v>
      </c>
      <c r="H39" s="1">
        <v>16950</v>
      </c>
    </row>
    <row r="40" spans="1:8" x14ac:dyDescent="0.25">
      <c r="A40" s="10" t="s">
        <v>28</v>
      </c>
      <c r="B40" s="3" t="s">
        <v>22</v>
      </c>
      <c r="C40" s="1">
        <v>-4936</v>
      </c>
      <c r="D40" s="1">
        <v>-24472</v>
      </c>
      <c r="E40" s="1">
        <v>30963</v>
      </c>
      <c r="F40" s="1">
        <v>7645</v>
      </c>
      <c r="G40" s="1">
        <v>5608</v>
      </c>
      <c r="H40" s="1">
        <v>-8361</v>
      </c>
    </row>
    <row r="41" spans="1:8" x14ac:dyDescent="0.25">
      <c r="A41" s="10" t="s">
        <v>28</v>
      </c>
      <c r="B41" s="3" t="s">
        <v>23</v>
      </c>
      <c r="C41" s="1">
        <v>-43894</v>
      </c>
      <c r="D41" s="1">
        <v>-63162</v>
      </c>
      <c r="E41" s="1">
        <v>-3007</v>
      </c>
      <c r="F41" s="1">
        <v>-28580</v>
      </c>
      <c r="G41" s="1">
        <v>-24350</v>
      </c>
      <c r="H41" s="1">
        <v>-35463</v>
      </c>
    </row>
  </sheetData>
  <mergeCells count="6">
    <mergeCell ref="A30:A35"/>
    <mergeCell ref="A36:A41"/>
    <mergeCell ref="A6:A11"/>
    <mergeCell ref="A12:A17"/>
    <mergeCell ref="A18:A23"/>
    <mergeCell ref="A24:A2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391B9-1D70-4EED-89A7-19D71E2A7C25}">
  <dimension ref="A1:H35"/>
  <sheetViews>
    <sheetView workbookViewId="0">
      <selection activeCell="P19" sqref="P19"/>
    </sheetView>
  </sheetViews>
  <sheetFormatPr defaultColWidth="25" defaultRowHeight="15" x14ac:dyDescent="0.25"/>
  <sheetData>
    <row r="1" spans="1:8" x14ac:dyDescent="0.25">
      <c r="A1" s="6" t="s">
        <v>0</v>
      </c>
    </row>
    <row r="2" spans="1:8" x14ac:dyDescent="0.25">
      <c r="A2" s="5" t="s">
        <v>1</v>
      </c>
    </row>
    <row r="3" spans="1:8" x14ac:dyDescent="0.25">
      <c r="A3" s="5" t="s">
        <v>2</v>
      </c>
    </row>
    <row r="5" spans="1:8" x14ac:dyDescent="0.25">
      <c r="A5" s="13" t="s">
        <v>3</v>
      </c>
      <c r="B5" s="14"/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</row>
    <row r="6" spans="1:8" x14ac:dyDescent="0.25">
      <c r="A6" s="9" t="s">
        <v>13</v>
      </c>
      <c r="B6" s="3" t="s">
        <v>15</v>
      </c>
      <c r="C6" s="8">
        <v>-3.5831648477005736E-3</v>
      </c>
      <c r="D6" s="8">
        <v>-5.6240213188510652E-3</v>
      </c>
      <c r="E6" s="8">
        <v>-5.082988677888642E-3</v>
      </c>
      <c r="F6" s="8">
        <v>-5.4505044059446721E-3</v>
      </c>
      <c r="G6" s="8">
        <v>-4.9354036304196875E-3</v>
      </c>
      <c r="H6" s="8">
        <v>-4.7593546887185496E-3</v>
      </c>
    </row>
    <row r="7" spans="1:8" x14ac:dyDescent="0.25">
      <c r="A7" s="9" t="s">
        <v>13</v>
      </c>
      <c r="B7" s="3" t="s">
        <v>16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</row>
    <row r="8" spans="1:8" ht="30" x14ac:dyDescent="0.25">
      <c r="A8" s="9" t="s">
        <v>13</v>
      </c>
      <c r="B8" s="3" t="s">
        <v>17</v>
      </c>
      <c r="C8" s="8">
        <v>2.562379221592615E-3</v>
      </c>
      <c r="D8" s="8">
        <v>1.4694804395222333E-3</v>
      </c>
      <c r="E8" s="8">
        <v>2.7019620582429873E-3</v>
      </c>
      <c r="F8" s="8">
        <v>4.4180147789943149E-3</v>
      </c>
      <c r="G8" s="8">
        <v>4.7666668118712952E-3</v>
      </c>
      <c r="H8" s="8">
        <v>4.1310313520677797E-3</v>
      </c>
    </row>
    <row r="9" spans="1:8" x14ac:dyDescent="0.25">
      <c r="A9" s="9" t="s">
        <v>13</v>
      </c>
      <c r="B9" s="3" t="s">
        <v>22</v>
      </c>
      <c r="C9" s="8">
        <v>-1.9079128656988328E-3</v>
      </c>
      <c r="D9" s="8">
        <v>-2.640645048963232E-3</v>
      </c>
      <c r="E9" s="8">
        <v>-1.0979263647390828E-3</v>
      </c>
      <c r="F9" s="8">
        <v>4.7460506314630867E-4</v>
      </c>
      <c r="G9" s="8">
        <v>-2.7147050586349004E-4</v>
      </c>
      <c r="H9" s="8">
        <v>-1.9401833741639779E-3</v>
      </c>
    </row>
    <row r="10" spans="1:8" x14ac:dyDescent="0.25">
      <c r="A10" s="9" t="s">
        <v>13</v>
      </c>
      <c r="B10" s="3" t="s">
        <v>23</v>
      </c>
      <c r="C10" s="8">
        <v>-2.928698491806791E-3</v>
      </c>
      <c r="D10" s="8">
        <v>-6.7951859282920643E-3</v>
      </c>
      <c r="E10" s="8">
        <v>-3.4789529843847378E-3</v>
      </c>
      <c r="F10" s="8">
        <v>-5.5788456380404905E-4</v>
      </c>
      <c r="G10" s="8">
        <v>-4.4020732441188182E-4</v>
      </c>
      <c r="H10" s="8">
        <v>-2.5685067108147481E-3</v>
      </c>
    </row>
    <row r="11" spans="1:8" x14ac:dyDescent="0.25">
      <c r="A11" s="9" t="s">
        <v>24</v>
      </c>
      <c r="B11" s="3" t="s">
        <v>15</v>
      </c>
      <c r="C11" s="8">
        <v>-4.0748139567925576E-3</v>
      </c>
      <c r="D11" s="8">
        <v>-7.7026375975150921E-3</v>
      </c>
      <c r="E11" s="8">
        <v>-5.2443905098174528E-3</v>
      </c>
      <c r="F11" s="8">
        <v>-5.9146885400848826E-3</v>
      </c>
      <c r="G11" s="8">
        <v>-5.1246558182278844E-3</v>
      </c>
      <c r="H11" s="8">
        <v>-4.9932390495186938E-3</v>
      </c>
    </row>
    <row r="12" spans="1:8" x14ac:dyDescent="0.25">
      <c r="A12" s="9" t="s">
        <v>24</v>
      </c>
      <c r="B12" s="3" t="s">
        <v>16</v>
      </c>
      <c r="C12" s="8">
        <v>2.147389263091189E-3</v>
      </c>
      <c r="D12" s="8">
        <v>1.206791380326042E-3</v>
      </c>
      <c r="E12" s="8">
        <v>1.2172400131504439E-3</v>
      </c>
      <c r="F12" s="8">
        <v>1.7635866631893083E-3</v>
      </c>
      <c r="G12" s="8">
        <v>2.065248275607231E-3</v>
      </c>
      <c r="H12" s="8">
        <v>1.583762244039172E-3</v>
      </c>
    </row>
    <row r="13" spans="1:8" ht="30" x14ac:dyDescent="0.25">
      <c r="A13" s="9" t="s">
        <v>24</v>
      </c>
      <c r="B13" s="3" t="s">
        <v>17</v>
      </c>
      <c r="C13" s="8">
        <v>3.5046812948418466E-3</v>
      </c>
      <c r="D13" s="8">
        <v>1.7663122763300208E-3</v>
      </c>
      <c r="E13" s="8">
        <v>3.0160858962746469E-3</v>
      </c>
      <c r="F13" s="8">
        <v>5.3782413666144911E-3</v>
      </c>
      <c r="G13" s="8">
        <v>6.0572082348117678E-3</v>
      </c>
      <c r="H13" s="8">
        <v>5.1779431586944239E-3</v>
      </c>
    </row>
    <row r="14" spans="1:8" x14ac:dyDescent="0.25">
      <c r="A14" s="9" t="s">
        <v>24</v>
      </c>
      <c r="B14" s="3" t="s">
        <v>22</v>
      </c>
      <c r="C14" s="8">
        <v>-2.161828540024707E-3</v>
      </c>
      <c r="D14" s="8">
        <v>-8.7418103772050209E-4</v>
      </c>
      <c r="E14" s="8">
        <v>-3.2119462487239046E-3</v>
      </c>
      <c r="F14" s="8">
        <v>4.5837715034435767E-4</v>
      </c>
      <c r="G14" s="8">
        <v>-6.6039769145195804E-4</v>
      </c>
      <c r="H14" s="8">
        <v>-2.2730684171449198E-3</v>
      </c>
    </row>
    <row r="15" spans="1:8" x14ac:dyDescent="0.25">
      <c r="A15" s="9" t="s">
        <v>24</v>
      </c>
      <c r="B15" s="3" t="s">
        <v>23</v>
      </c>
      <c r="C15" s="8">
        <v>-5.8457193888422892E-4</v>
      </c>
      <c r="D15" s="8">
        <v>-5.6037149785795309E-3</v>
      </c>
      <c r="E15" s="8">
        <v>-4.223010849116267E-3</v>
      </c>
      <c r="F15" s="8">
        <v>1.6855166400632747E-3</v>
      </c>
      <c r="G15" s="8">
        <v>2.3374030007391562E-3</v>
      </c>
      <c r="H15" s="8">
        <v>-5.0460206393001779E-4</v>
      </c>
    </row>
    <row r="16" spans="1:8" x14ac:dyDescent="0.25">
      <c r="A16" s="9" t="s">
        <v>25</v>
      </c>
      <c r="B16" s="3" t="s">
        <v>15</v>
      </c>
      <c r="C16" s="8">
        <v>-3.5751844327866788E-3</v>
      </c>
      <c r="D16" s="8">
        <v>-5.652185841249097E-3</v>
      </c>
      <c r="E16" s="8">
        <v>-4.869984057493457E-3</v>
      </c>
      <c r="F16" s="8">
        <v>-5.1495789220862894E-3</v>
      </c>
      <c r="G16" s="8">
        <v>-4.5158022799108742E-3</v>
      </c>
      <c r="H16" s="8">
        <v>-4.4962332940061507E-3</v>
      </c>
    </row>
    <row r="17" spans="1:8" x14ac:dyDescent="0.25">
      <c r="A17" s="9" t="s">
        <v>25</v>
      </c>
      <c r="B17" s="3" t="s">
        <v>16</v>
      </c>
      <c r="C17" s="8">
        <v>2.7291589252638197E-3</v>
      </c>
      <c r="D17" s="8">
        <v>2.2105283345905499E-3</v>
      </c>
      <c r="E17" s="8">
        <v>2.0417141978042535E-3</v>
      </c>
      <c r="F17" s="8">
        <v>2.5962341261823157E-3</v>
      </c>
      <c r="G17" s="8">
        <v>2.1399794887270191E-3</v>
      </c>
      <c r="H17" s="8">
        <v>1.8933689948911502E-3</v>
      </c>
    </row>
    <row r="18" spans="1:8" ht="30" x14ac:dyDescent="0.25">
      <c r="A18" s="9" t="s">
        <v>25</v>
      </c>
      <c r="B18" s="3" t="s">
        <v>17</v>
      </c>
      <c r="C18" s="8">
        <v>2.8228942173150412E-3</v>
      </c>
      <c r="D18" s="8">
        <v>1.4911154443112071E-3</v>
      </c>
      <c r="E18" s="8">
        <v>2.9668403284240905E-3</v>
      </c>
      <c r="F18" s="8">
        <v>4.4271319809533246E-3</v>
      </c>
      <c r="G18" s="8">
        <v>4.7443782172149696E-3</v>
      </c>
      <c r="H18" s="8">
        <v>4.0057084280823718E-3</v>
      </c>
    </row>
    <row r="19" spans="1:8" x14ac:dyDescent="0.25">
      <c r="A19" s="9" t="s">
        <v>25</v>
      </c>
      <c r="B19" s="3" t="s">
        <v>22</v>
      </c>
      <c r="C19" s="8">
        <v>-2.0589085892571959E-3</v>
      </c>
      <c r="D19" s="8">
        <v>-1.5052198930865582E-3</v>
      </c>
      <c r="E19" s="8">
        <v>-4.318031823061905E-3</v>
      </c>
      <c r="F19" s="8">
        <v>-3.8435771538328505E-4</v>
      </c>
      <c r="G19" s="8">
        <v>-3.8300744679985903E-4</v>
      </c>
      <c r="H19" s="8">
        <v>-2.2907278107653327E-3</v>
      </c>
    </row>
    <row r="20" spans="1:8" x14ac:dyDescent="0.25">
      <c r="A20" s="9" t="s">
        <v>25</v>
      </c>
      <c r="B20" s="3" t="s">
        <v>23</v>
      </c>
      <c r="C20" s="8">
        <v>-8.2039879465013989E-5</v>
      </c>
      <c r="D20" s="8">
        <v>-3.4557619554338981E-3</v>
      </c>
      <c r="E20" s="8">
        <v>-4.179461354327018E-3</v>
      </c>
      <c r="F20" s="8">
        <v>1.4894294696660663E-3</v>
      </c>
      <c r="G20" s="8">
        <v>1.9855479792312545E-3</v>
      </c>
      <c r="H20" s="8">
        <v>-8.8788368179796141E-4</v>
      </c>
    </row>
    <row r="21" spans="1:8" x14ac:dyDescent="0.25">
      <c r="A21" s="9" t="s">
        <v>26</v>
      </c>
      <c r="B21" s="3" t="s">
        <v>15</v>
      </c>
      <c r="C21" s="8">
        <v>-4.2632235085795292E-3</v>
      </c>
      <c r="D21" s="8">
        <v>-5.5923831882974118E-3</v>
      </c>
      <c r="E21" s="8">
        <v>-5.8019255064433589E-3</v>
      </c>
      <c r="F21" s="8">
        <v>-6.2306194070556762E-3</v>
      </c>
      <c r="G21" s="8">
        <v>-5.8264698902741928E-3</v>
      </c>
      <c r="H21" s="8">
        <v>-5.5537960645675221E-3</v>
      </c>
    </row>
    <row r="22" spans="1:8" x14ac:dyDescent="0.25">
      <c r="A22" s="9" t="s">
        <v>26</v>
      </c>
      <c r="B22" s="3" t="s">
        <v>16</v>
      </c>
      <c r="C22" s="8">
        <v>4.2558089137584884E-4</v>
      </c>
      <c r="D22" s="8">
        <v>3.2693516371946055E-4</v>
      </c>
      <c r="E22" s="8">
        <v>5.0888724002370563E-4</v>
      </c>
      <c r="F22" s="8">
        <v>7.6543613184368688E-4</v>
      </c>
      <c r="G22" s="8">
        <v>5.733065534372718E-4</v>
      </c>
      <c r="H22" s="8">
        <v>4.3095906793979622E-4</v>
      </c>
    </row>
    <row r="23" spans="1:8" ht="30" x14ac:dyDescent="0.25">
      <c r="A23" s="9" t="s">
        <v>26</v>
      </c>
      <c r="B23" s="3" t="s">
        <v>17</v>
      </c>
      <c r="C23" s="8">
        <v>3.6166371374810801E-3</v>
      </c>
      <c r="D23" s="8">
        <v>2.3115364160806121E-3</v>
      </c>
      <c r="E23" s="8">
        <v>3.395721307992101E-3</v>
      </c>
      <c r="F23" s="8">
        <v>5.1353480265113501E-3</v>
      </c>
      <c r="G23" s="8">
        <v>5.2303027273560123E-3</v>
      </c>
      <c r="H23" s="8">
        <v>4.5441546896279241E-3</v>
      </c>
    </row>
    <row r="24" spans="1:8" x14ac:dyDescent="0.25">
      <c r="A24" s="9" t="s">
        <v>26</v>
      </c>
      <c r="B24" s="3" t="s">
        <v>22</v>
      </c>
      <c r="C24" s="8">
        <v>-2.9295232651448998E-3</v>
      </c>
      <c r="D24" s="8">
        <v>-7.7693589061770456E-4</v>
      </c>
      <c r="E24" s="8">
        <v>-3.2366144920767353E-3</v>
      </c>
      <c r="F24" s="8">
        <v>2.6049052224767327E-4</v>
      </c>
      <c r="G24" s="8">
        <v>-1.0120937742200907E-3</v>
      </c>
      <c r="H24" s="8">
        <v>-2.1191880618446329E-3</v>
      </c>
    </row>
    <row r="25" spans="1:8" x14ac:dyDescent="0.25">
      <c r="A25" s="9" t="s">
        <v>26</v>
      </c>
      <c r="B25" s="3" t="s">
        <v>23</v>
      </c>
      <c r="C25" s="8">
        <v>-3.1505287448674994E-3</v>
      </c>
      <c r="D25" s="8">
        <v>-3.7308474991150438E-3</v>
      </c>
      <c r="E25" s="8">
        <v>-5.133931450504288E-3</v>
      </c>
      <c r="F25" s="8">
        <v>-6.9344726452966066E-5</v>
      </c>
      <c r="G25" s="8">
        <v>-1.0349543837009996E-3</v>
      </c>
      <c r="H25" s="8">
        <v>-2.6978703688444344E-3</v>
      </c>
    </row>
    <row r="26" spans="1:8" x14ac:dyDescent="0.25">
      <c r="A26" s="9" t="s">
        <v>27</v>
      </c>
      <c r="B26" s="3" t="s">
        <v>15</v>
      </c>
      <c r="C26" s="8">
        <v>-2.5406678712324147E-3</v>
      </c>
      <c r="D26" s="8">
        <v>-3.7771929623617953E-3</v>
      </c>
      <c r="E26" s="8">
        <v>-4.5018588420448844E-3</v>
      </c>
      <c r="F26" s="8">
        <v>-4.4490549680608086E-3</v>
      </c>
      <c r="G26" s="8">
        <v>-4.202331301274469E-3</v>
      </c>
      <c r="H26" s="8">
        <v>-4.0062129696076003E-3</v>
      </c>
    </row>
    <row r="27" spans="1:8" x14ac:dyDescent="0.25">
      <c r="A27" s="9" t="s">
        <v>27</v>
      </c>
      <c r="B27" s="3" t="s">
        <v>16</v>
      </c>
      <c r="C27" s="8">
        <v>-3.6382787384863979E-3</v>
      </c>
      <c r="D27" s="8">
        <v>-2.5978187193962561E-3</v>
      </c>
      <c r="E27" s="8">
        <v>-2.7116330112384348E-3</v>
      </c>
      <c r="F27" s="8">
        <v>-3.6437757228104653E-3</v>
      </c>
      <c r="G27" s="8">
        <v>-3.4914337664000506E-3</v>
      </c>
      <c r="H27" s="8">
        <v>-2.872421304161567E-3</v>
      </c>
    </row>
    <row r="28" spans="1:8" ht="30" x14ac:dyDescent="0.25">
      <c r="A28" s="9" t="s">
        <v>27</v>
      </c>
      <c r="B28" s="3" t="s">
        <v>17</v>
      </c>
      <c r="C28" s="8">
        <v>1.269898864915043E-3</v>
      </c>
      <c r="D28" s="8">
        <v>8.4174316561526591E-4</v>
      </c>
      <c r="E28" s="8">
        <v>2.0251754292797278E-3</v>
      </c>
      <c r="F28" s="8">
        <v>3.5110056680380071E-3</v>
      </c>
      <c r="G28" s="8">
        <v>3.6352174717403005E-3</v>
      </c>
      <c r="H28" s="8">
        <v>3.3354794123634578E-3</v>
      </c>
    </row>
    <row r="29" spans="1:8" x14ac:dyDescent="0.25">
      <c r="A29" s="9" t="s">
        <v>27</v>
      </c>
      <c r="B29" s="3" t="s">
        <v>22</v>
      </c>
      <c r="C29" s="8">
        <v>-1.1524297756006839E-3</v>
      </c>
      <c r="D29" s="8">
        <v>-6.7372282545852128E-3</v>
      </c>
      <c r="E29" s="8">
        <v>3.1947532009943959E-3</v>
      </c>
      <c r="F29" s="8">
        <v>1.0728175663219357E-3</v>
      </c>
      <c r="G29" s="8">
        <v>3.8181406464577779E-4</v>
      </c>
      <c r="H29" s="8">
        <v>-1.3845526886255501E-3</v>
      </c>
    </row>
    <row r="30" spans="1:8" x14ac:dyDescent="0.25">
      <c r="A30" s="9" t="s">
        <v>27</v>
      </c>
      <c r="B30" s="3" t="s">
        <v>23</v>
      </c>
      <c r="C30" s="8">
        <v>-6.0614775204044496E-3</v>
      </c>
      <c r="D30" s="8">
        <v>-1.2270496770727998E-2</v>
      </c>
      <c r="E30" s="8">
        <v>-1.9935632230091956E-3</v>
      </c>
      <c r="F30" s="8">
        <v>-3.5090074565113315E-3</v>
      </c>
      <c r="G30" s="8">
        <v>-3.6767335312884409E-3</v>
      </c>
      <c r="H30" s="8">
        <v>-4.9277075500312592E-3</v>
      </c>
    </row>
    <row r="31" spans="1:8" x14ac:dyDescent="0.25">
      <c r="A31" s="9" t="s">
        <v>28</v>
      </c>
      <c r="B31" s="3" t="s">
        <v>15</v>
      </c>
      <c r="C31" s="8">
        <v>-3.3585446204564369E-3</v>
      </c>
      <c r="D31" s="8">
        <v>-4.4104196897413886E-3</v>
      </c>
      <c r="E31" s="8">
        <v>-4.9737310719954967E-3</v>
      </c>
      <c r="F31" s="8">
        <v>-5.5298904706029307E-3</v>
      </c>
      <c r="G31" s="8">
        <v>-5.1345694930760516E-3</v>
      </c>
      <c r="H31" s="8">
        <v>-4.7796637212279506E-3</v>
      </c>
    </row>
    <row r="32" spans="1:8" x14ac:dyDescent="0.25">
      <c r="A32" s="9" t="s">
        <v>28</v>
      </c>
      <c r="B32" s="3" t="s">
        <v>16</v>
      </c>
      <c r="C32" s="8">
        <v>-3.2103239952808267E-3</v>
      </c>
      <c r="D32" s="8">
        <v>-2.0436537513771964E-3</v>
      </c>
      <c r="E32" s="8">
        <v>-1.9147697084677499E-3</v>
      </c>
      <c r="F32" s="8">
        <v>-2.7448540994171704E-3</v>
      </c>
      <c r="G32" s="8">
        <v>-2.6903260586950079E-3</v>
      </c>
      <c r="H32" s="8">
        <v>-2.1382540816217563E-3</v>
      </c>
    </row>
    <row r="33" spans="1:8" ht="30" x14ac:dyDescent="0.25">
      <c r="A33" s="9" t="s">
        <v>28</v>
      </c>
      <c r="B33" s="3" t="s">
        <v>17</v>
      </c>
      <c r="C33" s="8">
        <v>6.0360093434117228E-4</v>
      </c>
      <c r="D33" s="8">
        <v>4.8975544754660582E-4</v>
      </c>
      <c r="E33" s="8">
        <v>1.600311593743778E-3</v>
      </c>
      <c r="F33" s="8">
        <v>2.6328732722791228E-3</v>
      </c>
      <c r="G33" s="8">
        <v>3.138218336769312E-3</v>
      </c>
      <c r="H33" s="8">
        <v>2.6618248151798452E-3</v>
      </c>
    </row>
    <row r="34" spans="1:8" x14ac:dyDescent="0.25">
      <c r="A34" s="9" t="s">
        <v>28</v>
      </c>
      <c r="B34" s="3" t="s">
        <v>22</v>
      </c>
      <c r="C34" s="8">
        <v>-7.5580269201116861E-4</v>
      </c>
      <c r="D34" s="8">
        <v>-3.7725197709664892E-3</v>
      </c>
      <c r="E34" s="8">
        <v>4.8200824783160116E-3</v>
      </c>
      <c r="F34" s="8">
        <v>1.1906723553134512E-3</v>
      </c>
      <c r="G34" s="8">
        <v>8.7732444828525935E-4</v>
      </c>
      <c r="H34" s="8">
        <v>-1.3130098690099519E-3</v>
      </c>
    </row>
    <row r="35" spans="1:8" x14ac:dyDescent="0.25">
      <c r="A35" s="9" t="s">
        <v>28</v>
      </c>
      <c r="B35" s="3" t="s">
        <v>23</v>
      </c>
      <c r="C35" s="8">
        <v>-6.72107037340726E-3</v>
      </c>
      <c r="D35" s="8">
        <v>-9.7368377645384689E-3</v>
      </c>
      <c r="E35" s="8">
        <v>-4.6810670840345724E-4</v>
      </c>
      <c r="F35" s="8">
        <v>-4.4511989424275266E-3</v>
      </c>
      <c r="G35" s="8">
        <v>-3.8093527667164883E-3</v>
      </c>
      <c r="H35" s="8">
        <v>-5.5691028566798141E-3</v>
      </c>
    </row>
  </sheetData>
  <mergeCells count="1">
    <mergeCell ref="A5:B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dati puliti</vt:lpstr>
      <vt:lpstr>grafici in % pop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Salerno Nicola Carmine</cp:lastModifiedBy>
  <dcterms:created xsi:type="dcterms:W3CDTF">2025-06-25T16:35:34Z</dcterms:created>
  <dcterms:modified xsi:type="dcterms:W3CDTF">2025-06-26T08:45:37Z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</Properties>
</file>