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EE592229-6129-4CED-A429-E17365B6D8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PENDENTI SERIE" sheetId="1" r:id="rId1"/>
    <sheet name="DIPENDENTI c" sheetId="6" r:id="rId2"/>
    <sheet name="DIPENDENTI" sheetId="2" r:id="rId3"/>
    <sheet name="ULA SERIE" sheetId="3" r:id="rId4"/>
    <sheet name="U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DR27" i="3"/>
  <c r="DP22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DF36" i="3"/>
  <c r="DG36" i="3"/>
  <c r="DH36" i="3"/>
  <c r="DI36" i="3"/>
  <c r="DJ36" i="3"/>
  <c r="DK36" i="3"/>
  <c r="DL36" i="3"/>
  <c r="DM36" i="3"/>
  <c r="DN36" i="3"/>
  <c r="DO36" i="3"/>
  <c r="DP36" i="3"/>
  <c r="DQ36" i="3"/>
  <c r="DR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C41" i="3"/>
  <c r="C40" i="3"/>
  <c r="C39" i="3"/>
  <c r="C38" i="3"/>
  <c r="C37" i="3"/>
  <c r="C36" i="3"/>
  <c r="L19" i="5"/>
  <c r="L18" i="5"/>
  <c r="L17" i="5"/>
  <c r="L16" i="5"/>
  <c r="DQ27" i="3"/>
  <c r="DP27" i="3"/>
  <c r="DR26" i="3"/>
  <c r="DQ26" i="3"/>
  <c r="DP26" i="3"/>
  <c r="DR25" i="3"/>
  <c r="DQ25" i="3"/>
  <c r="DP25" i="3"/>
  <c r="DR24" i="3"/>
  <c r="DQ24" i="3"/>
  <c r="DP24" i="3"/>
  <c r="DR23" i="3"/>
  <c r="DQ23" i="3"/>
  <c r="DP23" i="3"/>
  <c r="DR22" i="3"/>
  <c r="DQ22" i="3"/>
  <c r="L15" i="2"/>
  <c r="L16" i="2"/>
  <c r="L17" i="2"/>
  <c r="L18" i="2"/>
  <c r="L19" i="2"/>
  <c r="DP23" i="1"/>
  <c r="DQ23" i="1"/>
  <c r="DR23" i="1"/>
  <c r="DP24" i="1"/>
  <c r="DQ24" i="1"/>
  <c r="DR24" i="1"/>
  <c r="DP25" i="1"/>
  <c r="DQ25" i="1"/>
  <c r="DR25" i="1"/>
  <c r="DP26" i="1"/>
  <c r="DQ26" i="1"/>
  <c r="DR26" i="1"/>
  <c r="DP27" i="1"/>
  <c r="DQ27" i="1"/>
  <c r="DR27" i="1"/>
  <c r="DR22" i="1"/>
  <c r="DP22" i="1"/>
  <c r="DQ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>Correzione: Dati destagionalizzati:sono al netto delle fluttuazioni stagionali. I dati destagionalizzati si intendono anche corretti per gli effetti di calendario laddove questi risultano significativi. La correzione per gli effetti di calendario e la destagionalizzazione sono effettuate utilizzando la procedura Tramo–Seats.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823214EF-04CF-4B45-82B1-17E13A4799CB}">
      <text>
        <r>
          <rPr>
            <sz val="11"/>
            <color indexed="8"/>
            <rFont val="Aptos Narrow"/>
            <family val="2"/>
            <scheme val="minor"/>
          </rPr>
          <t>Correzione: Dati destagionalizzati:sono al netto delle fluttuazioni stagionali. I dati destagionalizzati si intendono anche corretti per gli effetti di calendario laddove questi risultano significativi. La correzione per gli effetti di calendario e la destagionalizzazione sono effettuate utilizzando la procedura Tramo–Seats.</t>
        </r>
      </text>
    </comment>
  </commentList>
</comments>
</file>

<file path=xl/sharedStrings.xml><?xml version="1.0" encoding="utf-8"?>
<sst xmlns="http://schemas.openxmlformats.org/spreadsheetml/2006/main" count="588" uniqueCount="155">
  <si>
    <t xml:space="preserve">Occupazione per branca di attività  </t>
  </si>
  <si>
    <t xml:space="preserve">Frequenza: Trimestrale  </t>
  </si>
  <si>
    <t xml:space="preserve">Territorio: Italia  </t>
  </si>
  <si>
    <t xml:space="preserve">Aggregato: Occupati (migliaia)  </t>
  </si>
  <si>
    <t xml:space="preserve">Posizione nella professione: Dipendenti  </t>
  </si>
  <si>
    <t xml:space="preserve">Correzione: Dati destagionalizzati  </t>
  </si>
  <si>
    <t xml:space="preserve">Edizione: Mag-2025  </t>
  </si>
  <si>
    <t xml:space="preserve">1995-Q1  </t>
  </si>
  <si>
    <t xml:space="preserve">1995-Q2  </t>
  </si>
  <si>
    <t xml:space="preserve">1995-Q3  </t>
  </si>
  <si>
    <t xml:space="preserve">1995-Q4  </t>
  </si>
  <si>
    <t xml:space="preserve">1996-Q1  </t>
  </si>
  <si>
    <t xml:space="preserve">1996-Q2  </t>
  </si>
  <si>
    <t xml:space="preserve">1996-Q3  </t>
  </si>
  <si>
    <t xml:space="preserve">1996-Q4  </t>
  </si>
  <si>
    <t xml:space="preserve">1997-Q1  </t>
  </si>
  <si>
    <t xml:space="preserve">1997-Q2  </t>
  </si>
  <si>
    <t xml:space="preserve">1997-Q3  </t>
  </si>
  <si>
    <t xml:space="preserve">1997-Q4  </t>
  </si>
  <si>
    <t xml:space="preserve">1998-Q1  </t>
  </si>
  <si>
    <t xml:space="preserve">1998-Q2  </t>
  </si>
  <si>
    <t xml:space="preserve">1998-Q3  </t>
  </si>
  <si>
    <t xml:space="preserve">1998-Q4  </t>
  </si>
  <si>
    <t xml:space="preserve">1999-Q1  </t>
  </si>
  <si>
    <t xml:space="preserve">1999-Q2  </t>
  </si>
  <si>
    <t xml:space="preserve">1999-Q3  </t>
  </si>
  <si>
    <t xml:space="preserve">1999-Q4  </t>
  </si>
  <si>
    <t xml:space="preserve">2000-Q1  </t>
  </si>
  <si>
    <t xml:space="preserve">2000-Q2  </t>
  </si>
  <si>
    <t xml:space="preserve">2000-Q3  </t>
  </si>
  <si>
    <t xml:space="preserve">2000-Q4  </t>
  </si>
  <si>
    <t xml:space="preserve">2001-Q1  </t>
  </si>
  <si>
    <t xml:space="preserve">2001-Q2  </t>
  </si>
  <si>
    <t xml:space="preserve">2001-Q3  </t>
  </si>
  <si>
    <t xml:space="preserve">2001-Q4  </t>
  </si>
  <si>
    <t xml:space="preserve">2002-Q1  </t>
  </si>
  <si>
    <t xml:space="preserve">2002-Q2  </t>
  </si>
  <si>
    <t xml:space="preserve">2002-Q3  </t>
  </si>
  <si>
    <t xml:space="preserve">2002-Q4  </t>
  </si>
  <si>
    <t xml:space="preserve">2003-Q1  </t>
  </si>
  <si>
    <t xml:space="preserve">2003-Q2  </t>
  </si>
  <si>
    <t xml:space="preserve">2003-Q3  </t>
  </si>
  <si>
    <t xml:space="preserve">2003-Q4  </t>
  </si>
  <si>
    <t xml:space="preserve">2004-Q1  </t>
  </si>
  <si>
    <t xml:space="preserve">2004-Q2  </t>
  </si>
  <si>
    <t xml:space="preserve">2004-Q3  </t>
  </si>
  <si>
    <t xml:space="preserve">2004-Q4  </t>
  </si>
  <si>
    <t xml:space="preserve">2005-Q1  </t>
  </si>
  <si>
    <t xml:space="preserve">2005-Q2  </t>
  </si>
  <si>
    <t xml:space="preserve">2005-Q3  </t>
  </si>
  <si>
    <t xml:space="preserve">2005-Q4  </t>
  </si>
  <si>
    <t xml:space="preserve">2006-Q1  </t>
  </si>
  <si>
    <t xml:space="preserve">2006-Q2  </t>
  </si>
  <si>
    <t xml:space="preserve">2006-Q3  </t>
  </si>
  <si>
    <t xml:space="preserve">2006-Q4  </t>
  </si>
  <si>
    <t xml:space="preserve">2007-Q1  </t>
  </si>
  <si>
    <t xml:space="preserve">2007-Q2  </t>
  </si>
  <si>
    <t xml:space="preserve">2007-Q3  </t>
  </si>
  <si>
    <t xml:space="preserve">2007-Q4  </t>
  </si>
  <si>
    <t xml:space="preserve">2008-Q1  </t>
  </si>
  <si>
    <t xml:space="preserve">2008-Q2  </t>
  </si>
  <si>
    <t xml:space="preserve">2008-Q3  </t>
  </si>
  <si>
    <t xml:space="preserve">2008-Q4  </t>
  </si>
  <si>
    <t xml:space="preserve">2009-Q1  </t>
  </si>
  <si>
    <t xml:space="preserve">2009-Q2  </t>
  </si>
  <si>
    <t xml:space="preserve">2009-Q3  </t>
  </si>
  <si>
    <t xml:space="preserve">2009-Q4  </t>
  </si>
  <si>
    <t xml:space="preserve">2010-Q1  </t>
  </si>
  <si>
    <t xml:space="preserve">2010-Q2  </t>
  </si>
  <si>
    <t xml:space="preserve">2010-Q3  </t>
  </si>
  <si>
    <t xml:space="preserve">2010-Q4  </t>
  </si>
  <si>
    <t xml:space="preserve">2011-Q1  </t>
  </si>
  <si>
    <t xml:space="preserve">2011-Q2  </t>
  </si>
  <si>
    <t xml:space="preserve">2011-Q3  </t>
  </si>
  <si>
    <t xml:space="preserve">2011-Q4  </t>
  </si>
  <si>
    <t xml:space="preserve">2012-Q1  </t>
  </si>
  <si>
    <t xml:space="preserve">2012-Q2  </t>
  </si>
  <si>
    <t xml:space="preserve">2012-Q3  </t>
  </si>
  <si>
    <t xml:space="preserve">2012-Q4  </t>
  </si>
  <si>
    <t xml:space="preserve">2013-Q1  </t>
  </si>
  <si>
    <t xml:space="preserve">2013-Q2  </t>
  </si>
  <si>
    <t xml:space="preserve">2013-Q3  </t>
  </si>
  <si>
    <t xml:space="preserve">2013-Q4  </t>
  </si>
  <si>
    <t xml:space="preserve">2014-Q1  </t>
  </si>
  <si>
    <t xml:space="preserve">2014-Q2  </t>
  </si>
  <si>
    <t xml:space="preserve">2014-Q3  </t>
  </si>
  <si>
    <t xml:space="preserve">2014-Q4  </t>
  </si>
  <si>
    <t xml:space="preserve">2015-Q1  </t>
  </si>
  <si>
    <t xml:space="preserve">2015-Q2  </t>
  </si>
  <si>
    <t xml:space="preserve">2015-Q3  </t>
  </si>
  <si>
    <t xml:space="preserve">2015-Q4  </t>
  </si>
  <si>
    <t xml:space="preserve">2016-Q1  </t>
  </si>
  <si>
    <t xml:space="preserve">2016-Q2  </t>
  </si>
  <si>
    <t xml:space="preserve">2016-Q3  </t>
  </si>
  <si>
    <t xml:space="preserve">2016-Q4  </t>
  </si>
  <si>
    <t xml:space="preserve">2017-Q1  </t>
  </si>
  <si>
    <t xml:space="preserve">2017-Q2  </t>
  </si>
  <si>
    <t xml:space="preserve">2017-Q3  </t>
  </si>
  <si>
    <t xml:space="preserve">2017-Q4  </t>
  </si>
  <si>
    <t xml:space="preserve">2018-Q1  </t>
  </si>
  <si>
    <t xml:space="preserve">2018-Q2  </t>
  </si>
  <si>
    <t xml:space="preserve">2018-Q3  </t>
  </si>
  <si>
    <t xml:space="preserve">2018-Q4  </t>
  </si>
  <si>
    <t xml:space="preserve">2019-Q1  </t>
  </si>
  <si>
    <t xml:space="preserve">2019-Q2  </t>
  </si>
  <si>
    <t xml:space="preserve">2019-Q3  </t>
  </si>
  <si>
    <t xml:space="preserve">2019-Q4  </t>
  </si>
  <si>
    <t xml:space="preserve">2020-Q1  </t>
  </si>
  <si>
    <t xml:space="preserve">2020-Q2  </t>
  </si>
  <si>
    <t xml:space="preserve">2020-Q3  </t>
  </si>
  <si>
    <t xml:space="preserve">2020-Q4  </t>
  </si>
  <si>
    <t xml:space="preserve">2021-Q1  </t>
  </si>
  <si>
    <t xml:space="preserve">2021-Q2  </t>
  </si>
  <si>
    <t xml:space="preserve">2021-Q3  </t>
  </si>
  <si>
    <t xml:space="preserve">2021-Q4  </t>
  </si>
  <si>
    <t xml:space="preserve">2022-Q1  </t>
  </si>
  <si>
    <t xml:space="preserve">2022-Q2  </t>
  </si>
  <si>
    <t xml:space="preserve">2022-Q3  </t>
  </si>
  <si>
    <t xml:space="preserve">2022-Q4  </t>
  </si>
  <si>
    <t xml:space="preserve">2023-Q1  </t>
  </si>
  <si>
    <t xml:space="preserve">2023-Q2  </t>
  </si>
  <si>
    <t xml:space="preserve">2023-Q3  </t>
  </si>
  <si>
    <t xml:space="preserve">2023-Q4  </t>
  </si>
  <si>
    <t xml:space="preserve">2024-Q1  </t>
  </si>
  <si>
    <t xml:space="preserve">2024-Q2  </t>
  </si>
  <si>
    <t xml:space="preserve">2024-Q3  </t>
  </si>
  <si>
    <t xml:space="preserve">2024-Q4  </t>
  </si>
  <si>
    <t xml:space="preserve">2025-Q1  </t>
  </si>
  <si>
    <t xml:space="preserve">Industria manifatturiera  </t>
  </si>
  <si>
    <t xml:space="preserve">Costruzioni  </t>
  </si>
  <si>
    <t xml:space="preserve">Servizi  </t>
  </si>
  <si>
    <t>Totale</t>
  </si>
  <si>
    <t xml:space="preserve">Agricoltura, Silvicoltura, Pesca  </t>
  </si>
  <si>
    <t xml:space="preserve">Amministrazione pubblica e difesa, Assicurazione sociale obbligatoria, Istruzione, Sanità e Assistenza sociale  </t>
  </si>
  <si>
    <t>q1_2025 -q1_1995</t>
  </si>
  <si>
    <t>q1_2025-q4_2014</t>
  </si>
  <si>
    <t>q1_2025 - q4_2020</t>
  </si>
  <si>
    <t>q1_1995</t>
  </si>
  <si>
    <t>q4_2014</t>
  </si>
  <si>
    <t>q4_2020</t>
  </si>
  <si>
    <r>
      <rPr>
        <sz val="18"/>
        <color rgb="FF000000"/>
        <rFont val="Calibri Light"/>
        <family val="2"/>
      </rPr>
      <t>OCCUPATI DIPENDENTI</t>
    </r>
    <r>
      <rPr>
        <sz val="11"/>
        <color indexed="8"/>
        <rFont val="Calibri Light"/>
        <family val="2"/>
      </rPr>
      <t xml:space="preserve">
Dati di Contabilità Nazionale
Variazioni di periodo in migliaia</t>
    </r>
  </si>
  <si>
    <r>
      <t xml:space="preserve">q1_2025 </t>
    </r>
    <r>
      <rPr>
        <b/>
        <i/>
        <sz val="14"/>
        <color rgb="FF000000"/>
        <rFont val="Calibri Light"/>
        <family val="2"/>
      </rPr>
      <t>vs.</t>
    </r>
  </si>
  <si>
    <t>% di variazione totale da q4_2020</t>
  </si>
  <si>
    <t>-</t>
  </si>
  <si>
    <t>fonte: elab. Red. Ref. su dati ISTAT (https://esploradati.istat.it/databrowser/#/it/dw/categories/IT1,DATAWAREHOUSE,1.0/UP_ACC_TRIMES/UP_DCCN_OCCQSEC2010)</t>
  </si>
  <si>
    <t xml:space="preserve">Aggregato: ULA(migliaia)  </t>
  </si>
  <si>
    <t>fonte: elab. Red. Ref. su dati ISTAT</t>
  </si>
  <si>
    <r>
      <t xml:space="preserve">ULA DIPENDENTI
</t>
    </r>
    <r>
      <rPr>
        <sz val="12"/>
        <color rgb="FF000000"/>
        <rFont val="Calibri Light"/>
        <family val="2"/>
      </rPr>
      <t>q1-1995 (=1) : q1-2025, dati destag.</t>
    </r>
  </si>
  <si>
    <r>
      <t xml:space="preserve">OCCUPATI DIPENDENTI
</t>
    </r>
    <r>
      <rPr>
        <sz val="12"/>
        <color rgb="FF000000"/>
        <rFont val="Calibri Light"/>
        <family val="2"/>
      </rPr>
      <t>q1-1995 (=1) : q1-2025, dati destag.</t>
    </r>
  </si>
  <si>
    <r>
      <rPr>
        <b/>
        <sz val="18"/>
        <color theme="3" tint="0.499984740745262"/>
        <rFont val="Calibri Light"/>
        <family val="2"/>
      </rPr>
      <t xml:space="preserve">da  </t>
    </r>
    <r>
      <rPr>
        <b/>
        <sz val="14"/>
        <color indexed="8"/>
        <rFont val="Calibri Light"/>
        <family val="2"/>
      </rPr>
      <t xml:space="preserve"> q1_2025   </t>
    </r>
    <r>
      <rPr>
        <b/>
        <sz val="18"/>
        <color theme="3" tint="0.499984740745262"/>
        <rFont val="Calibri Light"/>
        <family val="2"/>
      </rPr>
      <t>a</t>
    </r>
  </si>
  <si>
    <r>
      <t xml:space="preserve">q4_2020 </t>
    </r>
    <r>
      <rPr>
        <b/>
        <sz val="14"/>
        <color theme="3" tint="0.499984740745262"/>
        <rFont val="Calibri Light"/>
        <family val="2"/>
      </rPr>
      <t>(a)</t>
    </r>
  </si>
  <si>
    <t>(a) % di Totale</t>
  </si>
  <si>
    <r>
      <rPr>
        <b/>
        <sz val="18"/>
        <color theme="3" tint="0.499984740745262"/>
        <rFont val="Calibri Light"/>
        <family val="2"/>
      </rPr>
      <t>ULA DIPENDENTI</t>
    </r>
    <r>
      <rPr>
        <sz val="18"/>
        <color theme="3" tint="0.499984740745262"/>
        <rFont val="Calibri Light"/>
        <family val="2"/>
      </rPr>
      <t xml:space="preserve">
</t>
    </r>
    <r>
      <rPr>
        <b/>
        <sz val="18"/>
        <color theme="3" tint="0.499984740745262"/>
        <rFont val="Calibri Light"/>
        <family val="2"/>
      </rPr>
      <t>Variazioni di periodo in migliaia</t>
    </r>
    <r>
      <rPr>
        <sz val="18"/>
        <color theme="3" tint="0.499984740745262"/>
        <rFont val="Calibri Light"/>
        <family val="2"/>
      </rPr>
      <t xml:space="preserve">
Dati di Contabilità Nazionale</t>
    </r>
  </si>
  <si>
    <t>Red. Ref.</t>
  </si>
  <si>
    <r>
      <rPr>
        <b/>
        <sz val="18"/>
        <color theme="3" tint="0.499984740745262"/>
        <rFont val="Calibri Light"/>
        <family val="2"/>
      </rPr>
      <t>OCCUPATI DIPENDENTI</t>
    </r>
    <r>
      <rPr>
        <sz val="18"/>
        <color theme="3" tint="0.499984740745262"/>
        <rFont val="Calibri Light"/>
        <family val="2"/>
      </rPr>
      <t xml:space="preserve">
</t>
    </r>
    <r>
      <rPr>
        <b/>
        <sz val="18"/>
        <color theme="3" tint="0.499984740745262"/>
        <rFont val="Calibri Light"/>
        <family val="2"/>
      </rPr>
      <t>Variazioni di periodo in migliaia</t>
    </r>
    <r>
      <rPr>
        <sz val="18"/>
        <color theme="3" tint="0.499984740745262"/>
        <rFont val="Calibri Light"/>
        <family val="2"/>
      </rPr>
      <t xml:space="preserve">
Dati di Contabilità Nazionale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</si>
</sst>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71" formatCode="0.0%"/>
  </numFmts>
  <fonts count="19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Aptos Narrow"/>
      <family val="2"/>
      <scheme val="minor"/>
    </font>
    <font>
      <sz val="11"/>
      <color indexed="8"/>
      <name val="Calibri Light"/>
      <family val="2"/>
    </font>
    <font>
      <sz val="16"/>
      <color indexed="8"/>
      <name val="Calibri Light"/>
      <family val="2"/>
    </font>
    <font>
      <sz val="18"/>
      <color indexed="8"/>
      <name val="Calibri Light"/>
      <family val="2"/>
    </font>
    <font>
      <b/>
      <sz val="14"/>
      <color indexed="8"/>
      <name val="Calibri Light"/>
      <family val="2"/>
    </font>
    <font>
      <sz val="18"/>
      <color rgb="FF000000"/>
      <name val="Calibri Light"/>
      <family val="2"/>
    </font>
    <font>
      <b/>
      <i/>
      <sz val="14"/>
      <color rgb="FF000000"/>
      <name val="Calibri Light"/>
      <family val="2"/>
    </font>
    <font>
      <i/>
      <sz val="14"/>
      <color indexed="8"/>
      <name val="Calibri Light"/>
      <family val="2"/>
    </font>
    <font>
      <b/>
      <i/>
      <sz val="14"/>
      <color indexed="8"/>
      <name val="Calibri Light"/>
      <family val="2"/>
    </font>
    <font>
      <i/>
      <sz val="10"/>
      <color indexed="8"/>
      <name val="Calibri Light"/>
      <family val="2"/>
    </font>
    <font>
      <sz val="20"/>
      <color indexed="8"/>
      <name val="Calibri Light"/>
      <family val="2"/>
    </font>
    <font>
      <sz val="12"/>
      <color rgb="FF000000"/>
      <name val="Calibri Light"/>
      <family val="2"/>
    </font>
    <font>
      <b/>
      <sz val="18"/>
      <color indexed="8"/>
      <name val="Calibri Light"/>
      <family val="2"/>
    </font>
    <font>
      <b/>
      <sz val="14"/>
      <color theme="3" tint="0.499984740745262"/>
      <name val="Calibri Light"/>
      <family val="2"/>
    </font>
    <font>
      <sz val="18"/>
      <color theme="3" tint="0.499984740745262"/>
      <name val="Calibri Light"/>
      <family val="2"/>
    </font>
    <font>
      <b/>
      <sz val="18"/>
      <color theme="3" tint="0.499984740745262"/>
      <name val="Calibri Light"/>
      <family val="2"/>
    </font>
    <font>
      <i/>
      <sz val="11"/>
      <color indexed="8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164" fontId="5" fillId="4" borderId="1" xfId="1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6" xfId="0" applyFont="1" applyFill="1" applyBorder="1" applyAlignment="1">
      <alignment horizontal="right" vertical="center" wrapText="1"/>
    </xf>
    <xf numFmtId="9" fontId="5" fillId="4" borderId="8" xfId="2" applyFont="1" applyFill="1" applyBorder="1" applyAlignment="1">
      <alignment horizontal="center" vertical="center"/>
    </xf>
    <xf numFmtId="9" fontId="9" fillId="4" borderId="8" xfId="2" applyFont="1" applyFill="1" applyBorder="1" applyAlignment="1">
      <alignment horizontal="center" vertical="center"/>
    </xf>
    <xf numFmtId="9" fontId="10" fillId="4" borderId="8" xfId="2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vertical="center"/>
    </xf>
    <xf numFmtId="9" fontId="9" fillId="4" borderId="7" xfId="2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right"/>
    </xf>
    <xf numFmtId="2" fontId="0" fillId="0" borderId="0" xfId="0" applyNumberFormat="1"/>
    <xf numFmtId="164" fontId="14" fillId="4" borderId="1" xfId="1" applyNumberFormat="1" applyFont="1" applyFill="1" applyBorder="1" applyAlignment="1">
      <alignment vertical="center"/>
    </xf>
    <xf numFmtId="0" fontId="9" fillId="4" borderId="0" xfId="0" applyFont="1" applyFill="1" applyAlignment="1">
      <alignment horizontal="right" vertical="top"/>
    </xf>
    <xf numFmtId="0" fontId="16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171" fontId="9" fillId="4" borderId="8" xfId="2" applyNumberFormat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785836348563614E-2"/>
          <c:y val="1.0164273485766593E-2"/>
          <c:w val="0.94349048444201034"/>
          <c:h val="0.71839170316678569"/>
        </c:manualLayout>
      </c:layout>
      <c:lineChart>
        <c:grouping val="standard"/>
        <c:varyColors val="0"/>
        <c:ser>
          <c:idx val="0"/>
          <c:order val="0"/>
          <c:tx>
            <c:strRef>
              <c:f>'DIPENDENTI SERIE'!$A$36</c:f>
              <c:strCache>
                <c:ptCount val="1"/>
                <c:pt idx="0">
                  <c:v>Totale</c:v>
                </c:pt>
              </c:strCache>
            </c:strRef>
          </c:tx>
          <c:spPr>
            <a:ln w="635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'DIPENDENTI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'DIPENDENTI SERIE'!$B$36:$DR$36</c:f>
              <c:numCache>
                <c:formatCode>General</c:formatCode>
                <c:ptCount val="121"/>
                <c:pt idx="0">
                  <c:v>1</c:v>
                </c:pt>
                <c:pt idx="1">
                  <c:v>0.99799728664642418</c:v>
                </c:pt>
                <c:pt idx="2">
                  <c:v>0.99961237806059822</c:v>
                </c:pt>
                <c:pt idx="3">
                  <c:v>1.0012274694747723</c:v>
                </c:pt>
                <c:pt idx="4">
                  <c:v>1.0012920731313393</c:v>
                </c:pt>
                <c:pt idx="5">
                  <c:v>1.0029071645455132</c:v>
                </c:pt>
                <c:pt idx="6">
                  <c:v>1.0061373473738613</c:v>
                </c:pt>
                <c:pt idx="7">
                  <c:v>1.0054913108081918</c:v>
                </c:pt>
                <c:pt idx="8">
                  <c:v>1.0062665546869953</c:v>
                </c:pt>
                <c:pt idx="9">
                  <c:v>1.0068479875960978</c:v>
                </c:pt>
                <c:pt idx="10">
                  <c:v>1.0091091155759415</c:v>
                </c:pt>
                <c:pt idx="11">
                  <c:v>1.0100781704244459</c:v>
                </c:pt>
                <c:pt idx="12">
                  <c:v>1.0149880483235352</c:v>
                </c:pt>
                <c:pt idx="13">
                  <c:v>1.0153756702629368</c:v>
                </c:pt>
                <c:pt idx="14">
                  <c:v>1.0182182311518833</c:v>
                </c:pt>
                <c:pt idx="15">
                  <c:v>1.0215776212933652</c:v>
                </c:pt>
                <c:pt idx="16">
                  <c:v>1.0226758834550036</c:v>
                </c:pt>
                <c:pt idx="17">
                  <c:v>1.0334646941016861</c:v>
                </c:pt>
                <c:pt idx="18">
                  <c:v>1.0367594805866012</c:v>
                </c:pt>
                <c:pt idx="19">
                  <c:v>1.0366948769300341</c:v>
                </c:pt>
                <c:pt idx="20">
                  <c:v>1.0417339621422572</c:v>
                </c:pt>
                <c:pt idx="21">
                  <c:v>1.0481297241423864</c:v>
                </c:pt>
                <c:pt idx="22">
                  <c:v>1.0536210349505781</c:v>
                </c:pt>
                <c:pt idx="23">
                  <c:v>1.0616318883648814</c:v>
                </c:pt>
                <c:pt idx="24">
                  <c:v>1.0675754247690419</c:v>
                </c:pt>
                <c:pt idx="25">
                  <c:v>1.069061308870082</c:v>
                </c:pt>
                <c:pt idx="26">
                  <c:v>1.0782350281025905</c:v>
                </c:pt>
                <c:pt idx="27">
                  <c:v>1.0831449060016798</c:v>
                </c:pt>
                <c:pt idx="28">
                  <c:v>1.0969700885070095</c:v>
                </c:pt>
                <c:pt idx="29">
                  <c:v>1.0955488080625364</c:v>
                </c:pt>
                <c:pt idx="30">
                  <c:v>1.1017507590929647</c:v>
                </c:pt>
                <c:pt idx="31">
                  <c:v>1.1069836552748886</c:v>
                </c:pt>
                <c:pt idx="32">
                  <c:v>1.1081465210930939</c:v>
                </c:pt>
                <c:pt idx="33">
                  <c:v>1.1153821306285936</c:v>
                </c:pt>
                <c:pt idx="34">
                  <c:v>1.1179662768912721</c:v>
                </c:pt>
                <c:pt idx="35">
                  <c:v>1.1211964597196202</c:v>
                </c:pt>
                <c:pt idx="36">
                  <c:v>1.1143484721235222</c:v>
                </c:pt>
                <c:pt idx="37">
                  <c:v>1.1154467342851606</c:v>
                </c:pt>
                <c:pt idx="38">
                  <c:v>1.1192583500226112</c:v>
                </c:pt>
                <c:pt idx="39">
                  <c:v>1.1213902706893211</c:v>
                </c:pt>
                <c:pt idx="40">
                  <c:v>1.1325020996188384</c:v>
                </c:pt>
                <c:pt idx="41">
                  <c:v>1.1360553007300214</c:v>
                </c:pt>
                <c:pt idx="42">
                  <c:v>1.1345694166289813</c:v>
                </c:pt>
                <c:pt idx="43">
                  <c:v>1.1422572517604497</c:v>
                </c:pt>
                <c:pt idx="44">
                  <c:v>1.1547903611344401</c:v>
                </c:pt>
                <c:pt idx="45">
                  <c:v>1.1647393242457522</c:v>
                </c:pt>
                <c:pt idx="46">
                  <c:v>1.1597002390335294</c:v>
                </c:pt>
                <c:pt idx="47">
                  <c:v>1.166742037599328</c:v>
                </c:pt>
                <c:pt idx="48">
                  <c:v>1.1713935008721494</c:v>
                </c:pt>
                <c:pt idx="49">
                  <c:v>1.1777892628722786</c:v>
                </c:pt>
                <c:pt idx="50">
                  <c:v>1.1806964274177918</c:v>
                </c:pt>
                <c:pt idx="51">
                  <c:v>1.1902577685897022</c:v>
                </c:pt>
                <c:pt idx="52">
                  <c:v>1.1857355126300149</c:v>
                </c:pt>
                <c:pt idx="53">
                  <c:v>1.1905807868725369</c:v>
                </c:pt>
                <c:pt idx="54">
                  <c:v>1.1934233477614833</c:v>
                </c:pt>
                <c:pt idx="55">
                  <c:v>1.1850894760643453</c:v>
                </c:pt>
                <c:pt idx="56">
                  <c:v>1.1810840493571937</c:v>
                </c:pt>
                <c:pt idx="57">
                  <c:v>1.1722333484075198</c:v>
                </c:pt>
                <c:pt idx="58">
                  <c:v>1.1747528910136313</c:v>
                </c:pt>
                <c:pt idx="59">
                  <c:v>1.1704890496802118</c:v>
                </c:pt>
                <c:pt idx="60">
                  <c:v>1.1690031655791717</c:v>
                </c:pt>
                <c:pt idx="61">
                  <c:v>1.1565346598617481</c:v>
                </c:pt>
                <c:pt idx="62">
                  <c:v>1.156857678144583</c:v>
                </c:pt>
                <c:pt idx="63">
                  <c:v>1.1660313973770915</c:v>
                </c:pt>
                <c:pt idx="64">
                  <c:v>1.1649977388720201</c:v>
                </c:pt>
                <c:pt idx="65">
                  <c:v>1.165385360811422</c:v>
                </c:pt>
                <c:pt idx="66">
                  <c:v>1.1676464887912656</c:v>
                </c:pt>
                <c:pt idx="67">
                  <c:v>1.1666128302861942</c:v>
                </c:pt>
                <c:pt idx="68">
                  <c:v>1.1650623425285871</c:v>
                </c:pt>
                <c:pt idx="69">
                  <c:v>1.1710704825893146</c:v>
                </c:pt>
                <c:pt idx="70">
                  <c:v>1.1644809096194844</c:v>
                </c:pt>
                <c:pt idx="71">
                  <c:v>1.1596356353769623</c:v>
                </c:pt>
                <c:pt idx="72">
                  <c:v>1.1511725563666904</c:v>
                </c:pt>
                <c:pt idx="73">
                  <c:v>1.1463918857807351</c:v>
                </c:pt>
                <c:pt idx="74">
                  <c:v>1.1410297822856774</c:v>
                </c:pt>
                <c:pt idx="75">
                  <c:v>1.139931520124039</c:v>
                </c:pt>
                <c:pt idx="76">
                  <c:v>1.1419988371341818</c:v>
                </c:pt>
                <c:pt idx="77">
                  <c:v>1.1441953614574585</c:v>
                </c:pt>
                <c:pt idx="78">
                  <c:v>1.1478777698817753</c:v>
                </c:pt>
                <c:pt idx="79">
                  <c:v>1.1460688674979005</c:v>
                </c:pt>
                <c:pt idx="80">
                  <c:v>1.1469733186898379</c:v>
                </c:pt>
                <c:pt idx="81">
                  <c:v>1.1508495380838555</c:v>
                </c:pt>
                <c:pt idx="82">
                  <c:v>1.1607985011951676</c:v>
                </c:pt>
                <c:pt idx="83">
                  <c:v>1.1690677692357387</c:v>
                </c:pt>
                <c:pt idx="84">
                  <c:v>1.1745590800439305</c:v>
                </c:pt>
                <c:pt idx="85">
                  <c:v>1.1796627689127204</c:v>
                </c:pt>
                <c:pt idx="86">
                  <c:v>1.1832159700239033</c:v>
                </c:pt>
                <c:pt idx="87">
                  <c:v>1.1901285612765682</c:v>
                </c:pt>
                <c:pt idx="88">
                  <c:v>1.1972349634989341</c:v>
                </c:pt>
                <c:pt idx="89">
                  <c:v>1.2053104205698042</c:v>
                </c:pt>
                <c:pt idx="90">
                  <c:v>1.2135150849538083</c:v>
                </c:pt>
                <c:pt idx="91">
                  <c:v>1.2118353898830674</c:v>
                </c:pt>
                <c:pt idx="92">
                  <c:v>1.2204276762064732</c:v>
                </c:pt>
                <c:pt idx="93">
                  <c:v>1.2266296272369015</c:v>
                </c:pt>
                <c:pt idx="94">
                  <c:v>1.224303895600491</c:v>
                </c:pt>
                <c:pt idx="95">
                  <c:v>1.2248853285095938</c:v>
                </c:pt>
                <c:pt idx="96">
                  <c:v>1.2303766393177853</c:v>
                </c:pt>
                <c:pt idx="97">
                  <c:v>1.2365785903482136</c:v>
                </c:pt>
                <c:pt idx="98">
                  <c:v>1.237676852509852</c:v>
                </c:pt>
                <c:pt idx="99">
                  <c:v>1.234446669681504</c:v>
                </c:pt>
                <c:pt idx="100">
                  <c:v>1.232702370954196</c:v>
                </c:pt>
                <c:pt idx="101">
                  <c:v>1.1940693843271528</c:v>
                </c:pt>
                <c:pt idx="102">
                  <c:v>1.2096388655597907</c:v>
                </c:pt>
                <c:pt idx="103">
                  <c:v>1.2162930421861877</c:v>
                </c:pt>
                <c:pt idx="104">
                  <c:v>1.2178435299437949</c:v>
                </c:pt>
                <c:pt idx="105">
                  <c:v>1.2303766393177853</c:v>
                </c:pt>
                <c:pt idx="106">
                  <c:v>1.2483364558434007</c:v>
                </c:pt>
                <c:pt idx="107">
                  <c:v>1.2515666386717488</c:v>
                </c:pt>
                <c:pt idx="108">
                  <c:v>1.2519542606111507</c:v>
                </c:pt>
                <c:pt idx="109">
                  <c:v>1.2683635893791589</c:v>
                </c:pt>
                <c:pt idx="110">
                  <c:v>1.2643581626720073</c:v>
                </c:pt>
                <c:pt idx="111">
                  <c:v>1.2788293817430068</c:v>
                </c:pt>
                <c:pt idx="112">
                  <c:v>1.2872924607532787</c:v>
                </c:pt>
                <c:pt idx="113">
                  <c:v>1.286581820531042</c:v>
                </c:pt>
                <c:pt idx="114">
                  <c:v>1.290199625298792</c:v>
                </c:pt>
                <c:pt idx="115">
                  <c:v>1.3055752955617288</c:v>
                </c:pt>
                <c:pt idx="116">
                  <c:v>1.3082240454809742</c:v>
                </c:pt>
                <c:pt idx="117">
                  <c:v>1.3119064539052911</c:v>
                </c:pt>
                <c:pt idx="118">
                  <c:v>1.3175915756831837</c:v>
                </c:pt>
                <c:pt idx="119">
                  <c:v>1.3224368499257058</c:v>
                </c:pt>
                <c:pt idx="120">
                  <c:v>1.3327088313198527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9B-4742-92A5-510525B19E0F}"/>
            </c:ext>
          </c:extLst>
        </c:ser>
        <c:ser>
          <c:idx val="2"/>
          <c:order val="2"/>
          <c:tx>
            <c:strRef>
              <c:f>'DIPENDENTI SERIE'!$A$38</c:f>
              <c:strCache>
                <c:ptCount val="1"/>
                <c:pt idx="0">
                  <c:v>Industria manifatturiera  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'DIPENDENTI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'DIPENDENTI SERIE'!$B$38:$DR$38</c:f>
              <c:numCache>
                <c:formatCode>General</c:formatCode>
                <c:ptCount val="121"/>
                <c:pt idx="0">
                  <c:v>1</c:v>
                </c:pt>
                <c:pt idx="1">
                  <c:v>1.0012913223140496</c:v>
                </c:pt>
                <c:pt idx="2">
                  <c:v>0.99793388429752061</c:v>
                </c:pt>
                <c:pt idx="3">
                  <c:v>0.99741735537190079</c:v>
                </c:pt>
                <c:pt idx="4">
                  <c:v>0.9948347107438017</c:v>
                </c:pt>
                <c:pt idx="5">
                  <c:v>0.99328512396694213</c:v>
                </c:pt>
                <c:pt idx="6">
                  <c:v>0.98941115702479343</c:v>
                </c:pt>
                <c:pt idx="7">
                  <c:v>0.98166322314049592</c:v>
                </c:pt>
                <c:pt idx="8">
                  <c:v>0.98347107438016534</c:v>
                </c:pt>
                <c:pt idx="9">
                  <c:v>0.98450413223140498</c:v>
                </c:pt>
                <c:pt idx="10">
                  <c:v>0.98941115702479343</c:v>
                </c:pt>
                <c:pt idx="11">
                  <c:v>0.99819214876033058</c:v>
                </c:pt>
                <c:pt idx="12">
                  <c:v>1.0061983471074381</c:v>
                </c:pt>
                <c:pt idx="13">
                  <c:v>1.0067148760330578</c:v>
                </c:pt>
                <c:pt idx="14">
                  <c:v>1.0087809917355373</c:v>
                </c:pt>
                <c:pt idx="15">
                  <c:v>1.0113636363636365</c:v>
                </c:pt>
                <c:pt idx="16">
                  <c:v>1.0051652892561984</c:v>
                </c:pt>
                <c:pt idx="17">
                  <c:v>1.0033574380165289</c:v>
                </c:pt>
                <c:pt idx="18">
                  <c:v>0.99922520661157022</c:v>
                </c:pt>
                <c:pt idx="19">
                  <c:v>0.99431818181818177</c:v>
                </c:pt>
                <c:pt idx="20">
                  <c:v>0.99354338842975209</c:v>
                </c:pt>
                <c:pt idx="21">
                  <c:v>0.99251033057851235</c:v>
                </c:pt>
                <c:pt idx="22">
                  <c:v>0.99560950413223137</c:v>
                </c:pt>
                <c:pt idx="23">
                  <c:v>0.99328512396694213</c:v>
                </c:pt>
                <c:pt idx="24">
                  <c:v>0.99302685950413228</c:v>
                </c:pt>
                <c:pt idx="25">
                  <c:v>0.99302685950413228</c:v>
                </c:pt>
                <c:pt idx="26">
                  <c:v>0.99741735537190079</c:v>
                </c:pt>
                <c:pt idx="27">
                  <c:v>0.99586776859504134</c:v>
                </c:pt>
                <c:pt idx="28">
                  <c:v>0.99845041322314054</c:v>
                </c:pt>
                <c:pt idx="29">
                  <c:v>0.99819214876033058</c:v>
                </c:pt>
                <c:pt idx="30">
                  <c:v>0.99690082644628097</c:v>
                </c:pt>
                <c:pt idx="31">
                  <c:v>1.0038739669421488</c:v>
                </c:pt>
                <c:pt idx="32">
                  <c:v>1.0072314049586777</c:v>
                </c:pt>
                <c:pt idx="33">
                  <c:v>1.0072314049586777</c:v>
                </c:pt>
                <c:pt idx="34">
                  <c:v>1.0036157024793388</c:v>
                </c:pt>
                <c:pt idx="35">
                  <c:v>0.99560950413223137</c:v>
                </c:pt>
                <c:pt idx="36">
                  <c:v>0.99380165289256195</c:v>
                </c:pt>
                <c:pt idx="37">
                  <c:v>0.99328512396694213</c:v>
                </c:pt>
                <c:pt idx="38">
                  <c:v>0.99096074380165289</c:v>
                </c:pt>
                <c:pt idx="39">
                  <c:v>0.98992768595041325</c:v>
                </c:pt>
                <c:pt idx="40">
                  <c:v>0.98915289256198347</c:v>
                </c:pt>
                <c:pt idx="41">
                  <c:v>0.98966942148760328</c:v>
                </c:pt>
                <c:pt idx="42">
                  <c:v>0.98476239669421484</c:v>
                </c:pt>
                <c:pt idx="43">
                  <c:v>0.99251033057851235</c:v>
                </c:pt>
                <c:pt idx="44">
                  <c:v>0.99405991735537191</c:v>
                </c:pt>
                <c:pt idx="45">
                  <c:v>0.99690082644628097</c:v>
                </c:pt>
                <c:pt idx="46">
                  <c:v>0.9987086776859504</c:v>
                </c:pt>
                <c:pt idx="47">
                  <c:v>0.99922520661157022</c:v>
                </c:pt>
                <c:pt idx="48">
                  <c:v>0.99948347107438018</c:v>
                </c:pt>
                <c:pt idx="49">
                  <c:v>1.0028409090909092</c:v>
                </c:pt>
                <c:pt idx="50">
                  <c:v>1.0028409090909092</c:v>
                </c:pt>
                <c:pt idx="51">
                  <c:v>1.0033574380165289</c:v>
                </c:pt>
                <c:pt idx="52">
                  <c:v>1.0015495867768596</c:v>
                </c:pt>
                <c:pt idx="53">
                  <c:v>0.99715909090909094</c:v>
                </c:pt>
                <c:pt idx="54">
                  <c:v>0.99405991735537191</c:v>
                </c:pt>
                <c:pt idx="55">
                  <c:v>0.98424586776859502</c:v>
                </c:pt>
                <c:pt idx="56">
                  <c:v>0.97055785123966942</c:v>
                </c:pt>
                <c:pt idx="57">
                  <c:v>0.95273760330578516</c:v>
                </c:pt>
                <c:pt idx="58">
                  <c:v>0.94085743801652888</c:v>
                </c:pt>
                <c:pt idx="59">
                  <c:v>0.93026859504132231</c:v>
                </c:pt>
                <c:pt idx="60">
                  <c:v>0.91864669421487599</c:v>
                </c:pt>
                <c:pt idx="61">
                  <c:v>0.9114152892561983</c:v>
                </c:pt>
                <c:pt idx="62">
                  <c:v>0.90650826446280997</c:v>
                </c:pt>
                <c:pt idx="63">
                  <c:v>0.90547520661157022</c:v>
                </c:pt>
                <c:pt idx="64">
                  <c:v>0.90547520661157022</c:v>
                </c:pt>
                <c:pt idx="65">
                  <c:v>0.9049586776859504</c:v>
                </c:pt>
                <c:pt idx="66">
                  <c:v>0.90444214876033058</c:v>
                </c:pt>
                <c:pt idx="67">
                  <c:v>0.9010847107438017</c:v>
                </c:pt>
                <c:pt idx="68">
                  <c:v>0.89617768595041325</c:v>
                </c:pt>
                <c:pt idx="69">
                  <c:v>0.89204545454545459</c:v>
                </c:pt>
                <c:pt idx="70">
                  <c:v>0.88429752066115708</c:v>
                </c:pt>
                <c:pt idx="71">
                  <c:v>0.87654958677685946</c:v>
                </c:pt>
                <c:pt idx="72">
                  <c:v>0.87035123966942152</c:v>
                </c:pt>
                <c:pt idx="73">
                  <c:v>0.86234504132231404</c:v>
                </c:pt>
                <c:pt idx="74">
                  <c:v>0.85692148760330578</c:v>
                </c:pt>
                <c:pt idx="75">
                  <c:v>0.8535640495867769</c:v>
                </c:pt>
                <c:pt idx="76">
                  <c:v>0.85072314049586772</c:v>
                </c:pt>
                <c:pt idx="77">
                  <c:v>0.84788223140495866</c:v>
                </c:pt>
                <c:pt idx="78">
                  <c:v>0.84659090909090906</c:v>
                </c:pt>
                <c:pt idx="79">
                  <c:v>0.84116735537190079</c:v>
                </c:pt>
                <c:pt idx="80">
                  <c:v>0.83471074380165289</c:v>
                </c:pt>
                <c:pt idx="81">
                  <c:v>0.83935950413223137</c:v>
                </c:pt>
                <c:pt idx="82">
                  <c:v>0.84065082644628097</c:v>
                </c:pt>
                <c:pt idx="83">
                  <c:v>0.84684917355371903</c:v>
                </c:pt>
                <c:pt idx="84">
                  <c:v>0.84994834710743805</c:v>
                </c:pt>
                <c:pt idx="85">
                  <c:v>0.85149793388429751</c:v>
                </c:pt>
                <c:pt idx="86">
                  <c:v>0.85149793388429751</c:v>
                </c:pt>
                <c:pt idx="87">
                  <c:v>0.85408057851239672</c:v>
                </c:pt>
                <c:pt idx="88">
                  <c:v>0.85640495867768596</c:v>
                </c:pt>
                <c:pt idx="89">
                  <c:v>0.86027892561983466</c:v>
                </c:pt>
                <c:pt idx="90">
                  <c:v>0.86311983471074383</c:v>
                </c:pt>
                <c:pt idx="91">
                  <c:v>0.8651859504132231</c:v>
                </c:pt>
                <c:pt idx="92">
                  <c:v>0.86931818181818177</c:v>
                </c:pt>
                <c:pt idx="93">
                  <c:v>0.87293388429752061</c:v>
                </c:pt>
                <c:pt idx="94">
                  <c:v>0.87551652892561982</c:v>
                </c:pt>
                <c:pt idx="95">
                  <c:v>0.87680785123966942</c:v>
                </c:pt>
                <c:pt idx="96">
                  <c:v>0.8801652892561983</c:v>
                </c:pt>
                <c:pt idx="97">
                  <c:v>0.88326446280991733</c:v>
                </c:pt>
                <c:pt idx="98">
                  <c:v>0.88403925619834711</c:v>
                </c:pt>
                <c:pt idx="99">
                  <c:v>0.88352272727272729</c:v>
                </c:pt>
                <c:pt idx="100">
                  <c:v>0.88042355371900827</c:v>
                </c:pt>
                <c:pt idx="101">
                  <c:v>0.87138429752066116</c:v>
                </c:pt>
                <c:pt idx="102">
                  <c:v>0.87190082644628097</c:v>
                </c:pt>
                <c:pt idx="103">
                  <c:v>0.87215909090909094</c:v>
                </c:pt>
                <c:pt idx="104">
                  <c:v>0.87190082644628097</c:v>
                </c:pt>
                <c:pt idx="105">
                  <c:v>0.87577479338842978</c:v>
                </c:pt>
                <c:pt idx="106">
                  <c:v>0.87913223140495866</c:v>
                </c:pt>
                <c:pt idx="107">
                  <c:v>0.88223140495867769</c:v>
                </c:pt>
                <c:pt idx="108">
                  <c:v>0.88713842975206614</c:v>
                </c:pt>
                <c:pt idx="109">
                  <c:v>0.88972107438016534</c:v>
                </c:pt>
                <c:pt idx="110">
                  <c:v>0.8925619834710744</c:v>
                </c:pt>
                <c:pt idx="111">
                  <c:v>0.89540289256198347</c:v>
                </c:pt>
                <c:pt idx="112">
                  <c:v>0.90211776859504134</c:v>
                </c:pt>
                <c:pt idx="113">
                  <c:v>0.90650826446280997</c:v>
                </c:pt>
                <c:pt idx="114">
                  <c:v>0.90934917355371903</c:v>
                </c:pt>
                <c:pt idx="115">
                  <c:v>0.91219008264462809</c:v>
                </c:pt>
                <c:pt idx="116">
                  <c:v>0.91425619834710747</c:v>
                </c:pt>
                <c:pt idx="117">
                  <c:v>0.91554752066115708</c:v>
                </c:pt>
                <c:pt idx="118">
                  <c:v>0.91554752066115708</c:v>
                </c:pt>
                <c:pt idx="119">
                  <c:v>0.91528925619834711</c:v>
                </c:pt>
                <c:pt idx="120">
                  <c:v>0.91528925619834711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9B-4742-92A5-510525B19E0F}"/>
            </c:ext>
          </c:extLst>
        </c:ser>
        <c:ser>
          <c:idx val="3"/>
          <c:order val="3"/>
          <c:tx>
            <c:strRef>
              <c:f>'DIPENDENTI SERIE'!$A$39</c:f>
              <c:strCache>
                <c:ptCount val="1"/>
                <c:pt idx="0">
                  <c:v>Costruzioni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'DIPENDENTI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'DIPENDENTI SERIE'!$B$39:$DR$39</c:f>
              <c:numCache>
                <c:formatCode>General</c:formatCode>
                <c:ptCount val="121"/>
                <c:pt idx="0">
                  <c:v>1</c:v>
                </c:pt>
                <c:pt idx="1">
                  <c:v>0.97240618101545251</c:v>
                </c:pt>
                <c:pt idx="2">
                  <c:v>0.98896247240618107</c:v>
                </c:pt>
                <c:pt idx="3">
                  <c:v>0.98233995584988965</c:v>
                </c:pt>
                <c:pt idx="4">
                  <c:v>0.97461368653421632</c:v>
                </c:pt>
                <c:pt idx="5">
                  <c:v>0.94591611479028692</c:v>
                </c:pt>
                <c:pt idx="6">
                  <c:v>0.96136865342163358</c:v>
                </c:pt>
                <c:pt idx="7">
                  <c:v>0.94701986754966883</c:v>
                </c:pt>
                <c:pt idx="8">
                  <c:v>0.94260485651214132</c:v>
                </c:pt>
                <c:pt idx="9">
                  <c:v>0.9701986754966887</c:v>
                </c:pt>
                <c:pt idx="10">
                  <c:v>0.98675496688741726</c:v>
                </c:pt>
                <c:pt idx="11">
                  <c:v>0.98344370860927155</c:v>
                </c:pt>
                <c:pt idx="12">
                  <c:v>0.96026490066225167</c:v>
                </c:pt>
                <c:pt idx="13">
                  <c:v>0.95253863134657835</c:v>
                </c:pt>
                <c:pt idx="14">
                  <c:v>0.92935982339955847</c:v>
                </c:pt>
                <c:pt idx="15">
                  <c:v>0.94812362030905073</c:v>
                </c:pt>
                <c:pt idx="16">
                  <c:v>0.94812362030905073</c:v>
                </c:pt>
                <c:pt idx="17">
                  <c:v>0.99006622516556286</c:v>
                </c:pt>
                <c:pt idx="18">
                  <c:v>0.96799116997792489</c:v>
                </c:pt>
                <c:pt idx="19">
                  <c:v>0.9690949227373068</c:v>
                </c:pt>
                <c:pt idx="20">
                  <c:v>0.99337748344370858</c:v>
                </c:pt>
                <c:pt idx="21">
                  <c:v>1.0077262693156732</c:v>
                </c:pt>
                <c:pt idx="22">
                  <c:v>1.0121412803532008</c:v>
                </c:pt>
                <c:pt idx="23">
                  <c:v>1.011037527593819</c:v>
                </c:pt>
                <c:pt idx="24">
                  <c:v>1.0496688741721854</c:v>
                </c:pt>
                <c:pt idx="25">
                  <c:v>1.0684326710816776</c:v>
                </c:pt>
                <c:pt idx="26">
                  <c:v>1.0905077262693157</c:v>
                </c:pt>
                <c:pt idx="27">
                  <c:v>1.0894039735099337</c:v>
                </c:pt>
                <c:pt idx="28">
                  <c:v>1.0982339955849889</c:v>
                </c:pt>
                <c:pt idx="29">
                  <c:v>1.1114790286975718</c:v>
                </c:pt>
                <c:pt idx="30">
                  <c:v>1.1534216335540839</c:v>
                </c:pt>
                <c:pt idx="31">
                  <c:v>1.1799116997792494</c:v>
                </c:pt>
                <c:pt idx="32">
                  <c:v>1.2141280353200883</c:v>
                </c:pt>
                <c:pt idx="33">
                  <c:v>1.17439293598234</c:v>
                </c:pt>
                <c:pt idx="34">
                  <c:v>1.1589403973509933</c:v>
                </c:pt>
                <c:pt idx="35">
                  <c:v>1.1920529801324504</c:v>
                </c:pt>
                <c:pt idx="36">
                  <c:v>1.1578366445916115</c:v>
                </c:pt>
                <c:pt idx="37">
                  <c:v>1.1931567328918322</c:v>
                </c:pt>
                <c:pt idx="38">
                  <c:v>1.2218543046357615</c:v>
                </c:pt>
                <c:pt idx="39">
                  <c:v>1.2163355408388521</c:v>
                </c:pt>
                <c:pt idx="40">
                  <c:v>1.2737306843267109</c:v>
                </c:pt>
                <c:pt idx="41">
                  <c:v>1.2693156732891833</c:v>
                </c:pt>
                <c:pt idx="42">
                  <c:v>1.2450331125827814</c:v>
                </c:pt>
                <c:pt idx="43">
                  <c:v>1.2660044150110374</c:v>
                </c:pt>
                <c:pt idx="44">
                  <c:v>1.304635761589404</c:v>
                </c:pt>
                <c:pt idx="45">
                  <c:v>1.2869757174392935</c:v>
                </c:pt>
                <c:pt idx="46">
                  <c:v>1.2913907284768211</c:v>
                </c:pt>
                <c:pt idx="47">
                  <c:v>1.3090507726269316</c:v>
                </c:pt>
                <c:pt idx="48">
                  <c:v>1.3101545253863134</c:v>
                </c:pt>
                <c:pt idx="49">
                  <c:v>1.3454746136865343</c:v>
                </c:pt>
                <c:pt idx="50">
                  <c:v>1.3509933774834437</c:v>
                </c:pt>
                <c:pt idx="51">
                  <c:v>1.3631346578366446</c:v>
                </c:pt>
                <c:pt idx="52">
                  <c:v>1.3245033112582782</c:v>
                </c:pt>
                <c:pt idx="53">
                  <c:v>1.3388520971302429</c:v>
                </c:pt>
                <c:pt idx="54">
                  <c:v>1.3719646799116998</c:v>
                </c:pt>
                <c:pt idx="55">
                  <c:v>1.3774834437086092</c:v>
                </c:pt>
                <c:pt idx="56">
                  <c:v>1.3388520971302429</c:v>
                </c:pt>
                <c:pt idx="57">
                  <c:v>1.2924944812362031</c:v>
                </c:pt>
                <c:pt idx="58">
                  <c:v>1.2913907284768211</c:v>
                </c:pt>
                <c:pt idx="59">
                  <c:v>1.3200883002207506</c:v>
                </c:pt>
                <c:pt idx="60">
                  <c:v>1.3112582781456954</c:v>
                </c:pt>
                <c:pt idx="61">
                  <c:v>1.2626931567328918</c:v>
                </c:pt>
                <c:pt idx="62">
                  <c:v>1.260485651214128</c:v>
                </c:pt>
                <c:pt idx="63">
                  <c:v>1.2450331125827814</c:v>
                </c:pt>
                <c:pt idx="64">
                  <c:v>1.2384105960264902</c:v>
                </c:pt>
                <c:pt idx="65">
                  <c:v>1.2715231788079471</c:v>
                </c:pt>
                <c:pt idx="66">
                  <c:v>1.2196467991169977</c:v>
                </c:pt>
                <c:pt idx="67">
                  <c:v>1.1821192052980132</c:v>
                </c:pt>
                <c:pt idx="68">
                  <c:v>1.2030905077262692</c:v>
                </c:pt>
                <c:pt idx="69">
                  <c:v>1.1887417218543046</c:v>
                </c:pt>
                <c:pt idx="70">
                  <c:v>1.119205298013245</c:v>
                </c:pt>
                <c:pt idx="71">
                  <c:v>1.1059602649006623</c:v>
                </c:pt>
                <c:pt idx="72">
                  <c:v>1.0584988962472406</c:v>
                </c:pt>
                <c:pt idx="73">
                  <c:v>1.0353200883002207</c:v>
                </c:pt>
                <c:pt idx="74">
                  <c:v>1.0507726269315674</c:v>
                </c:pt>
                <c:pt idx="75">
                  <c:v>1.0441501103752759</c:v>
                </c:pt>
                <c:pt idx="76">
                  <c:v>0.9988962472406181</c:v>
                </c:pt>
                <c:pt idx="77">
                  <c:v>0.99337748344370858</c:v>
                </c:pt>
                <c:pt idx="78">
                  <c:v>0.99227373068432667</c:v>
                </c:pt>
                <c:pt idx="79">
                  <c:v>0.96467991169977929</c:v>
                </c:pt>
                <c:pt idx="80">
                  <c:v>0.96467991169977929</c:v>
                </c:pt>
                <c:pt idx="81">
                  <c:v>1.0077262693156732</c:v>
                </c:pt>
                <c:pt idx="82">
                  <c:v>1.0022075055187638</c:v>
                </c:pt>
                <c:pt idx="83">
                  <c:v>0.97792494481236203</c:v>
                </c:pt>
                <c:pt idx="84">
                  <c:v>1.0022075055187638</c:v>
                </c:pt>
                <c:pt idx="85">
                  <c:v>1.0165562913907285</c:v>
                </c:pt>
                <c:pt idx="86">
                  <c:v>0.99668874172185429</c:v>
                </c:pt>
                <c:pt idx="87">
                  <c:v>0.97571743929359822</c:v>
                </c:pt>
                <c:pt idx="88">
                  <c:v>1.0066225165562914</c:v>
                </c:pt>
                <c:pt idx="89">
                  <c:v>0.98785871964679917</c:v>
                </c:pt>
                <c:pt idx="90">
                  <c:v>1.0055187637969094</c:v>
                </c:pt>
                <c:pt idx="91">
                  <c:v>0.99668874172185429</c:v>
                </c:pt>
                <c:pt idx="92">
                  <c:v>0.97902869757174393</c:v>
                </c:pt>
                <c:pt idx="93">
                  <c:v>0.99116997792494477</c:v>
                </c:pt>
                <c:pt idx="94">
                  <c:v>1.0154525386313467</c:v>
                </c:pt>
                <c:pt idx="95">
                  <c:v>1.0529801324503312</c:v>
                </c:pt>
                <c:pt idx="96">
                  <c:v>0.99779249448123619</c:v>
                </c:pt>
                <c:pt idx="97">
                  <c:v>1.0011037527593818</c:v>
                </c:pt>
                <c:pt idx="98">
                  <c:v>1.0474613686534215</c:v>
                </c:pt>
                <c:pt idx="99">
                  <c:v>1.0695364238410596</c:v>
                </c:pt>
                <c:pt idx="100">
                  <c:v>1.075055187637969</c:v>
                </c:pt>
                <c:pt idx="101">
                  <c:v>1.0375275938189845</c:v>
                </c:pt>
                <c:pt idx="102">
                  <c:v>1.0518763796909492</c:v>
                </c:pt>
                <c:pt idx="103">
                  <c:v>1.0518763796909492</c:v>
                </c:pt>
                <c:pt idx="104">
                  <c:v>1.119205298013245</c:v>
                </c:pt>
                <c:pt idx="105">
                  <c:v>1.1335540838852096</c:v>
                </c:pt>
                <c:pt idx="106">
                  <c:v>1.1412803532008831</c:v>
                </c:pt>
                <c:pt idx="107">
                  <c:v>1.185430463576159</c:v>
                </c:pt>
                <c:pt idx="108">
                  <c:v>1.2130242825607065</c:v>
                </c:pt>
                <c:pt idx="109">
                  <c:v>1.2902869757174393</c:v>
                </c:pt>
                <c:pt idx="110">
                  <c:v>1.2847682119205297</c:v>
                </c:pt>
                <c:pt idx="111">
                  <c:v>1.2814569536423841</c:v>
                </c:pt>
                <c:pt idx="112">
                  <c:v>1.3002207505518764</c:v>
                </c:pt>
                <c:pt idx="113">
                  <c:v>1.2935982339955849</c:v>
                </c:pt>
                <c:pt idx="114">
                  <c:v>1.3200883002207506</c:v>
                </c:pt>
                <c:pt idx="115">
                  <c:v>1.3344370860927153</c:v>
                </c:pt>
                <c:pt idx="116">
                  <c:v>1.3399558498896247</c:v>
                </c:pt>
                <c:pt idx="117">
                  <c:v>1.359823399558499</c:v>
                </c:pt>
                <c:pt idx="118">
                  <c:v>1.3388520971302429</c:v>
                </c:pt>
                <c:pt idx="119">
                  <c:v>1.3741721854304636</c:v>
                </c:pt>
                <c:pt idx="120">
                  <c:v>1.3962472406181015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9B-4742-92A5-510525B19E0F}"/>
            </c:ext>
          </c:extLst>
        </c:ser>
        <c:ser>
          <c:idx val="4"/>
          <c:order val="4"/>
          <c:tx>
            <c:strRef>
              <c:f>'DIPENDENTI SERIE'!$A$40</c:f>
              <c:strCache>
                <c:ptCount val="1"/>
                <c:pt idx="0">
                  <c:v>Servizi  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'DIPENDENTI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'DIPENDENTI SERIE'!$B$40:$DR$40</c:f>
              <c:numCache>
                <c:formatCode>General</c:formatCode>
                <c:ptCount val="121"/>
                <c:pt idx="0">
                  <c:v>1</c:v>
                </c:pt>
                <c:pt idx="1">
                  <c:v>0.9982945425361156</c:v>
                </c:pt>
                <c:pt idx="2">
                  <c:v>1.0012038523274478</c:v>
                </c:pt>
                <c:pt idx="3">
                  <c:v>1.005016051364366</c:v>
                </c:pt>
                <c:pt idx="4">
                  <c:v>1.0085272873194222</c:v>
                </c:pt>
                <c:pt idx="5">
                  <c:v>1.0145465489566614</c:v>
                </c:pt>
                <c:pt idx="6">
                  <c:v>1.0198635634028892</c:v>
                </c:pt>
                <c:pt idx="7">
                  <c:v>1.0237760834670948</c:v>
                </c:pt>
                <c:pt idx="8">
                  <c:v>1.0253812199036918</c:v>
                </c:pt>
                <c:pt idx="9">
                  <c:v>1.024177367576244</c:v>
                </c:pt>
                <c:pt idx="10">
                  <c:v>1.0239767255216694</c:v>
                </c:pt>
                <c:pt idx="11">
                  <c:v>1.0223715890850722</c:v>
                </c:pt>
                <c:pt idx="12">
                  <c:v>1.0287921348314606</c:v>
                </c:pt>
                <c:pt idx="13">
                  <c:v>1.0305979133226324</c:v>
                </c:pt>
                <c:pt idx="14">
                  <c:v>1.036416532905297</c:v>
                </c:pt>
                <c:pt idx="15">
                  <c:v>1.0395264847512038</c:v>
                </c:pt>
                <c:pt idx="16">
                  <c:v>1.0442415730337078</c:v>
                </c:pt>
                <c:pt idx="17">
                  <c:v>1.057483948635634</c:v>
                </c:pt>
                <c:pt idx="18">
                  <c:v>1.0658105939004816</c:v>
                </c:pt>
                <c:pt idx="19">
                  <c:v>1.0676163723916532</c:v>
                </c:pt>
                <c:pt idx="20">
                  <c:v>1.0731340288924558</c:v>
                </c:pt>
                <c:pt idx="21">
                  <c:v>1.0823635634028892</c:v>
                </c:pt>
                <c:pt idx="22">
                  <c:v>1.088884430176565</c:v>
                </c:pt>
                <c:pt idx="23">
                  <c:v>1.1021268057784912</c:v>
                </c:pt>
                <c:pt idx="24">
                  <c:v>1.1072431781701444</c:v>
                </c:pt>
                <c:pt idx="25">
                  <c:v>1.1082463884430176</c:v>
                </c:pt>
                <c:pt idx="26">
                  <c:v>1.1186797752808988</c:v>
                </c:pt>
                <c:pt idx="27">
                  <c:v>1.1267054574638844</c:v>
                </c:pt>
                <c:pt idx="28">
                  <c:v>1.146368378812199</c:v>
                </c:pt>
                <c:pt idx="29">
                  <c:v>1.1425561797752808</c:v>
                </c:pt>
                <c:pt idx="30">
                  <c:v>1.1492776886035314</c:v>
                </c:pt>
                <c:pt idx="31">
                  <c:v>1.1534911717495988</c:v>
                </c:pt>
                <c:pt idx="32">
                  <c:v>1.1526886035313002</c:v>
                </c:pt>
                <c:pt idx="33">
                  <c:v>1.168940609951846</c:v>
                </c:pt>
                <c:pt idx="34">
                  <c:v>1.1764646869983948</c:v>
                </c:pt>
                <c:pt idx="35">
                  <c:v>1.1807784911717496</c:v>
                </c:pt>
                <c:pt idx="36">
                  <c:v>1.1732544141252006</c:v>
                </c:pt>
                <c:pt idx="37">
                  <c:v>1.1715489566613162</c:v>
                </c:pt>
                <c:pt idx="38">
                  <c:v>1.1743579454253612</c:v>
                </c:pt>
                <c:pt idx="39">
                  <c:v>1.1787720706260032</c:v>
                </c:pt>
                <c:pt idx="40">
                  <c:v>1.1901083467094704</c:v>
                </c:pt>
                <c:pt idx="41">
                  <c:v>1.1943218298555378</c:v>
                </c:pt>
                <c:pt idx="42">
                  <c:v>1.1952247191011236</c:v>
                </c:pt>
                <c:pt idx="43">
                  <c:v>1.201645264847512</c:v>
                </c:pt>
                <c:pt idx="44">
                  <c:v>1.2156902086677368</c:v>
                </c:pt>
                <c:pt idx="45">
                  <c:v>1.2310393258426966</c:v>
                </c:pt>
                <c:pt idx="46">
                  <c:v>1.2221107544141252</c:v>
                </c:pt>
                <c:pt idx="47">
                  <c:v>1.2315409309791332</c:v>
                </c:pt>
                <c:pt idx="48">
                  <c:v>1.2390650080256822</c:v>
                </c:pt>
                <c:pt idx="49">
                  <c:v>1.2444823434991974</c:v>
                </c:pt>
                <c:pt idx="50">
                  <c:v>1.2495987158908508</c:v>
                </c:pt>
                <c:pt idx="51">
                  <c:v>1.2630417335473516</c:v>
                </c:pt>
                <c:pt idx="52">
                  <c:v>1.2601324237560192</c:v>
                </c:pt>
                <c:pt idx="53">
                  <c:v>1.2692616372391654</c:v>
                </c:pt>
                <c:pt idx="54">
                  <c:v>1.271669341894061</c:v>
                </c:pt>
                <c:pt idx="55">
                  <c:v>1.2624398073836276</c:v>
                </c:pt>
                <c:pt idx="56">
                  <c:v>1.2655497592295346</c:v>
                </c:pt>
                <c:pt idx="57">
                  <c:v>1.2635433386837882</c:v>
                </c:pt>
                <c:pt idx="58">
                  <c:v>1.271669341894061</c:v>
                </c:pt>
                <c:pt idx="59">
                  <c:v>1.2661516853932584</c:v>
                </c:pt>
                <c:pt idx="60">
                  <c:v>1.2704654895666132</c:v>
                </c:pt>
                <c:pt idx="61">
                  <c:v>1.2561195826645264</c:v>
                </c:pt>
                <c:pt idx="62">
                  <c:v>1.2588282504012842</c:v>
                </c:pt>
                <c:pt idx="63">
                  <c:v>1.2746789727126806</c:v>
                </c:pt>
                <c:pt idx="64">
                  <c:v>1.2742776886035314</c:v>
                </c:pt>
                <c:pt idx="65">
                  <c:v>1.2717696629213484</c:v>
                </c:pt>
                <c:pt idx="66">
                  <c:v>1.279494382022472</c:v>
                </c:pt>
                <c:pt idx="67">
                  <c:v>1.2821027287319422</c:v>
                </c:pt>
                <c:pt idx="68">
                  <c:v>1.2793940609951846</c:v>
                </c:pt>
                <c:pt idx="69">
                  <c:v>1.2903290529695024</c:v>
                </c:pt>
                <c:pt idx="70">
                  <c:v>1.2906300160513644</c:v>
                </c:pt>
                <c:pt idx="71">
                  <c:v>1.2873194221508828</c:v>
                </c:pt>
                <c:pt idx="72">
                  <c:v>1.2813001605136436</c:v>
                </c:pt>
                <c:pt idx="73">
                  <c:v>1.2805979133226324</c:v>
                </c:pt>
                <c:pt idx="74">
                  <c:v>1.272271268057785</c:v>
                </c:pt>
                <c:pt idx="75">
                  <c:v>1.2732744783306582</c:v>
                </c:pt>
                <c:pt idx="76">
                  <c:v>1.2808988764044944</c:v>
                </c:pt>
                <c:pt idx="77">
                  <c:v>1.2853130016051364</c:v>
                </c:pt>
                <c:pt idx="78">
                  <c:v>1.291432584269663</c:v>
                </c:pt>
                <c:pt idx="79">
                  <c:v>1.293338683788122</c:v>
                </c:pt>
                <c:pt idx="80">
                  <c:v>1.2973515248796148</c:v>
                </c:pt>
                <c:pt idx="81">
                  <c:v>1.2972512038523274</c:v>
                </c:pt>
                <c:pt idx="82">
                  <c:v>1.3122993579454254</c:v>
                </c:pt>
                <c:pt idx="83">
                  <c:v>1.3243378812199036</c:v>
                </c:pt>
                <c:pt idx="84">
                  <c:v>1.328852327447833</c:v>
                </c:pt>
                <c:pt idx="85">
                  <c:v>1.334169341894061</c:v>
                </c:pt>
                <c:pt idx="86">
                  <c:v>1.3409911717495988</c:v>
                </c:pt>
                <c:pt idx="87">
                  <c:v>1.3520264847512038</c:v>
                </c:pt>
                <c:pt idx="88">
                  <c:v>1.3595505617977528</c:v>
                </c:pt>
                <c:pt idx="89">
                  <c:v>1.3723916532905296</c:v>
                </c:pt>
                <c:pt idx="90">
                  <c:v>1.382524077046549</c:v>
                </c:pt>
                <c:pt idx="91">
                  <c:v>1.3796147672552166</c:v>
                </c:pt>
                <c:pt idx="92">
                  <c:v>1.3917536115569824</c:v>
                </c:pt>
                <c:pt idx="93">
                  <c:v>1.39857544141252</c:v>
                </c:pt>
                <c:pt idx="94">
                  <c:v>1.3925561797752808</c:v>
                </c:pt>
                <c:pt idx="95">
                  <c:v>1.3896468699839486</c:v>
                </c:pt>
                <c:pt idx="96">
                  <c:v>1.4021869983948636</c:v>
                </c:pt>
                <c:pt idx="97">
                  <c:v>1.4101123595505618</c:v>
                </c:pt>
                <c:pt idx="98">
                  <c:v>1.4074036918138042</c:v>
                </c:pt>
                <c:pt idx="99">
                  <c:v>1.4002808988764044</c:v>
                </c:pt>
                <c:pt idx="100">
                  <c:v>1.3984751203852328</c:v>
                </c:pt>
                <c:pt idx="101">
                  <c:v>1.3466091492776886</c:v>
                </c:pt>
                <c:pt idx="102">
                  <c:v>1.367475922953451</c:v>
                </c:pt>
                <c:pt idx="103">
                  <c:v>1.377808988764045</c:v>
                </c:pt>
                <c:pt idx="104">
                  <c:v>1.3745987158908508</c:v>
                </c:pt>
                <c:pt idx="105">
                  <c:v>1.3910513643659712</c:v>
                </c:pt>
                <c:pt idx="106">
                  <c:v>1.4167335473515248</c:v>
                </c:pt>
                <c:pt idx="107">
                  <c:v>1.4168338683788122</c:v>
                </c:pt>
                <c:pt idx="108">
                  <c:v>1.4126203852327448</c:v>
                </c:pt>
                <c:pt idx="109">
                  <c:v>1.4294743178170144</c:v>
                </c:pt>
                <c:pt idx="110">
                  <c:v>1.4223515248796148</c:v>
                </c:pt>
                <c:pt idx="111">
                  <c:v>1.4443218298555378</c:v>
                </c:pt>
                <c:pt idx="112">
                  <c:v>1.4531500802568218</c:v>
                </c:pt>
                <c:pt idx="113">
                  <c:v>1.4505417335473516</c:v>
                </c:pt>
                <c:pt idx="114">
                  <c:v>1.4536516853932584</c:v>
                </c:pt>
                <c:pt idx="115">
                  <c:v>1.4746187800963082</c:v>
                </c:pt>
                <c:pt idx="116">
                  <c:v>1.4767255216693418</c:v>
                </c:pt>
                <c:pt idx="117">
                  <c:v>1.4797351524879614</c:v>
                </c:pt>
                <c:pt idx="118">
                  <c:v>1.4897672552166934</c:v>
                </c:pt>
                <c:pt idx="119">
                  <c:v>1.493378812199037</c:v>
                </c:pt>
                <c:pt idx="120">
                  <c:v>1.506922150882825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9B-4742-92A5-510525B19E0F}"/>
            </c:ext>
          </c:extLst>
        </c:ser>
        <c:ser>
          <c:idx val="5"/>
          <c:order val="5"/>
          <c:tx>
            <c:strRef>
              <c:f>'DIPENDENTI SERIE'!$A$41</c:f>
              <c:strCache>
                <c:ptCount val="1"/>
                <c:pt idx="0">
                  <c:v>Amministrazione pubblica e difesa, Assicurazione sociale obbligatoria, Istruzione, Sanità e Assistenza sociale  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'DIPENDENTI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'DIPENDENTI SERIE'!$B$41:$DR$41</c:f>
              <c:numCache>
                <c:formatCode>General</c:formatCode>
                <c:ptCount val="121"/>
                <c:pt idx="0">
                  <c:v>1</c:v>
                </c:pt>
                <c:pt idx="1">
                  <c:v>0.99902889050740473</c:v>
                </c:pt>
                <c:pt idx="2">
                  <c:v>0.99902889050740473</c:v>
                </c:pt>
                <c:pt idx="3">
                  <c:v>1</c:v>
                </c:pt>
                <c:pt idx="4">
                  <c:v>1.0019422189851905</c:v>
                </c:pt>
                <c:pt idx="5">
                  <c:v>1.0038844379703811</c:v>
                </c:pt>
                <c:pt idx="6">
                  <c:v>1.0053411022092742</c:v>
                </c:pt>
                <c:pt idx="7">
                  <c:v>1.0065549890750183</c:v>
                </c:pt>
                <c:pt idx="8">
                  <c:v>1.0077688759407624</c:v>
                </c:pt>
                <c:pt idx="9">
                  <c:v>1.0084972080602088</c:v>
                </c:pt>
                <c:pt idx="10">
                  <c:v>1.0087399854333576</c:v>
                </c:pt>
                <c:pt idx="11">
                  <c:v>1.0084972080602088</c:v>
                </c:pt>
                <c:pt idx="12">
                  <c:v>1.0080116533139112</c:v>
                </c:pt>
                <c:pt idx="13">
                  <c:v>1.0084972080602088</c:v>
                </c:pt>
                <c:pt idx="14">
                  <c:v>1.0094683175528041</c:v>
                </c:pt>
                <c:pt idx="15">
                  <c:v>1.0114105365379946</c:v>
                </c:pt>
                <c:pt idx="16">
                  <c:v>1.0140810876426316</c:v>
                </c:pt>
                <c:pt idx="17">
                  <c:v>1.01650886137412</c:v>
                </c:pt>
                <c:pt idx="18">
                  <c:v>1.0189366351056082</c:v>
                </c:pt>
                <c:pt idx="19">
                  <c:v>1.0211216314639475</c:v>
                </c:pt>
                <c:pt idx="20">
                  <c:v>1.0233066278222869</c:v>
                </c:pt>
                <c:pt idx="21">
                  <c:v>1.0254916241806264</c:v>
                </c:pt>
                <c:pt idx="22">
                  <c:v>1.0276766205389658</c:v>
                </c:pt>
                <c:pt idx="23">
                  <c:v>1.030104394270454</c:v>
                </c:pt>
                <c:pt idx="24">
                  <c:v>1.0325321680019421</c:v>
                </c:pt>
                <c:pt idx="25">
                  <c:v>1.0347171643602817</c:v>
                </c:pt>
                <c:pt idx="26">
                  <c:v>1.0366593833454723</c:v>
                </c:pt>
                <c:pt idx="27">
                  <c:v>1.038358824957514</c:v>
                </c:pt>
                <c:pt idx="28">
                  <c:v>1.0398154891964069</c:v>
                </c:pt>
                <c:pt idx="29">
                  <c:v>1.0407865986890021</c:v>
                </c:pt>
                <c:pt idx="30">
                  <c:v>1.0412721534352998</c:v>
                </c:pt>
                <c:pt idx="31">
                  <c:v>1.0415149308084486</c:v>
                </c:pt>
                <c:pt idx="32">
                  <c:v>1.0412721534352998</c:v>
                </c:pt>
                <c:pt idx="33">
                  <c:v>1.0407865986890021</c:v>
                </c:pt>
                <c:pt idx="34">
                  <c:v>1.0403010439427045</c:v>
                </c:pt>
                <c:pt idx="35">
                  <c:v>1.0395727118232581</c:v>
                </c:pt>
                <c:pt idx="36">
                  <c:v>1.038358824957514</c:v>
                </c:pt>
                <c:pt idx="37">
                  <c:v>1.0381160475843652</c:v>
                </c:pt>
                <c:pt idx="38">
                  <c:v>1.038358824957514</c:v>
                </c:pt>
                <c:pt idx="39">
                  <c:v>1.0390871570769604</c:v>
                </c:pt>
                <c:pt idx="40">
                  <c:v>1.0407865986890021</c:v>
                </c:pt>
                <c:pt idx="41">
                  <c:v>1.0427288176741927</c:v>
                </c:pt>
                <c:pt idx="42">
                  <c:v>1.0449138140325323</c:v>
                </c:pt>
                <c:pt idx="43">
                  <c:v>1.0473415877640204</c:v>
                </c:pt>
                <c:pt idx="44">
                  <c:v>1.0502549162418062</c:v>
                </c:pt>
                <c:pt idx="45">
                  <c:v>1.0521971352269968</c:v>
                </c:pt>
                <c:pt idx="46">
                  <c:v>1.0529254673464432</c:v>
                </c:pt>
                <c:pt idx="47">
                  <c:v>1.0526826899732944</c:v>
                </c:pt>
                <c:pt idx="48">
                  <c:v>1.0514688031075503</c:v>
                </c:pt>
                <c:pt idx="49">
                  <c:v>1.0507404709881039</c:v>
                </c:pt>
                <c:pt idx="50">
                  <c:v>1.0507404709881039</c:v>
                </c:pt>
                <c:pt idx="51">
                  <c:v>1.0509832483612527</c:v>
                </c:pt>
                <c:pt idx="52">
                  <c:v>1.0519543578538479</c:v>
                </c:pt>
                <c:pt idx="53">
                  <c:v>1.0521971352269968</c:v>
                </c:pt>
                <c:pt idx="54">
                  <c:v>1.0519543578538479</c:v>
                </c:pt>
                <c:pt idx="55">
                  <c:v>1.0507404709881039</c:v>
                </c:pt>
                <c:pt idx="56">
                  <c:v>1.0490410293760621</c:v>
                </c:pt>
                <c:pt idx="57">
                  <c:v>1.0470988103908716</c:v>
                </c:pt>
                <c:pt idx="58">
                  <c:v>1.0446710366593834</c:v>
                </c:pt>
                <c:pt idx="59">
                  <c:v>1.0420004855547462</c:v>
                </c:pt>
                <c:pt idx="60">
                  <c:v>1.0390871570769604</c:v>
                </c:pt>
                <c:pt idx="61">
                  <c:v>1.0371449380917699</c:v>
                </c:pt>
                <c:pt idx="62">
                  <c:v>1.0359310512260258</c:v>
                </c:pt>
                <c:pt idx="63">
                  <c:v>1.035688273852877</c:v>
                </c:pt>
                <c:pt idx="64">
                  <c:v>1.0366593833454723</c:v>
                </c:pt>
                <c:pt idx="65">
                  <c:v>1.0361738285991746</c:v>
                </c:pt>
                <c:pt idx="66">
                  <c:v>1.0347171643602817</c:v>
                </c:pt>
                <c:pt idx="67">
                  <c:v>1.0320466132556445</c:v>
                </c:pt>
                <c:pt idx="68">
                  <c:v>1.0281621752852634</c:v>
                </c:pt>
                <c:pt idx="69">
                  <c:v>1.0250060694343288</c:v>
                </c:pt>
                <c:pt idx="70">
                  <c:v>1.0225782957028404</c:v>
                </c:pt>
                <c:pt idx="71">
                  <c:v>1.0208788540907987</c:v>
                </c:pt>
                <c:pt idx="72">
                  <c:v>1.0196649672250546</c:v>
                </c:pt>
                <c:pt idx="73">
                  <c:v>1.019179412478757</c:v>
                </c:pt>
                <c:pt idx="74">
                  <c:v>1.0194221898519058</c:v>
                </c:pt>
                <c:pt idx="75">
                  <c:v>1.0201505219713523</c:v>
                </c:pt>
                <c:pt idx="76">
                  <c:v>1.0213644088370963</c:v>
                </c:pt>
                <c:pt idx="77">
                  <c:v>1.0225782957028404</c:v>
                </c:pt>
                <c:pt idx="78">
                  <c:v>1.0233066278222869</c:v>
                </c:pt>
                <c:pt idx="79">
                  <c:v>1.0240349599417333</c:v>
                </c:pt>
                <c:pt idx="80">
                  <c:v>1.0245205146880312</c:v>
                </c:pt>
                <c:pt idx="81">
                  <c:v>1.0259771789269241</c:v>
                </c:pt>
                <c:pt idx="82">
                  <c:v>1.0284049526584123</c:v>
                </c:pt>
                <c:pt idx="83">
                  <c:v>1.0320466132556445</c:v>
                </c:pt>
                <c:pt idx="84">
                  <c:v>1.0366593833454723</c:v>
                </c:pt>
                <c:pt idx="85">
                  <c:v>1.0395727118232581</c:v>
                </c:pt>
                <c:pt idx="86">
                  <c:v>1.0412721534352998</c:v>
                </c:pt>
                <c:pt idx="87">
                  <c:v>1.0415149308084486</c:v>
                </c:pt>
                <c:pt idx="88">
                  <c:v>1.0400582665695557</c:v>
                </c:pt>
                <c:pt idx="89">
                  <c:v>1.0395727118232581</c:v>
                </c:pt>
                <c:pt idx="90">
                  <c:v>1.0398154891964069</c:v>
                </c:pt>
                <c:pt idx="91">
                  <c:v>1.041029376062151</c:v>
                </c:pt>
                <c:pt idx="92">
                  <c:v>1.0427288176741927</c:v>
                </c:pt>
                <c:pt idx="93">
                  <c:v>1.0451565914056811</c:v>
                </c:pt>
                <c:pt idx="94">
                  <c:v>1.0475843651371692</c:v>
                </c:pt>
                <c:pt idx="95">
                  <c:v>1.050497693614955</c:v>
                </c:pt>
                <c:pt idx="96">
                  <c:v>1.0538965768390387</c:v>
                </c:pt>
                <c:pt idx="97">
                  <c:v>1.0558387958242292</c:v>
                </c:pt>
                <c:pt idx="98">
                  <c:v>1.0558387958242292</c:v>
                </c:pt>
                <c:pt idx="99">
                  <c:v>1.0543821315853363</c:v>
                </c:pt>
                <c:pt idx="100">
                  <c:v>1.0512260257344015</c:v>
                </c:pt>
                <c:pt idx="101">
                  <c:v>1.0507404709881039</c:v>
                </c:pt>
                <c:pt idx="102">
                  <c:v>1.0524399126001456</c:v>
                </c:pt>
                <c:pt idx="103">
                  <c:v>1.0565671279436757</c:v>
                </c:pt>
                <c:pt idx="104">
                  <c:v>1.0626365622723961</c:v>
                </c:pt>
                <c:pt idx="105">
                  <c:v>1.0674921097353727</c:v>
                </c:pt>
                <c:pt idx="106">
                  <c:v>1.0713765477057537</c:v>
                </c:pt>
                <c:pt idx="107">
                  <c:v>1.074047098810391</c:v>
                </c:pt>
                <c:pt idx="108">
                  <c:v>1.0755037630492839</c:v>
                </c:pt>
                <c:pt idx="109">
                  <c:v>1.0776887594076232</c:v>
                </c:pt>
                <c:pt idx="110">
                  <c:v>1.0803593105122602</c:v>
                </c:pt>
                <c:pt idx="111">
                  <c:v>1.083515416363195</c:v>
                </c:pt>
                <c:pt idx="112">
                  <c:v>1.0876426317067249</c:v>
                </c:pt>
                <c:pt idx="113">
                  <c:v>1.0920126244234036</c:v>
                </c:pt>
                <c:pt idx="114">
                  <c:v>1.0968681718863802</c:v>
                </c:pt>
                <c:pt idx="115">
                  <c:v>1.1024520514688032</c:v>
                </c:pt>
                <c:pt idx="116">
                  <c:v>1.1087642631706724</c:v>
                </c:pt>
                <c:pt idx="117">
                  <c:v>1.1128914785142026</c:v>
                </c:pt>
                <c:pt idx="118">
                  <c:v>1.1153192522456907</c:v>
                </c:pt>
                <c:pt idx="119">
                  <c:v>1.1158048069919884</c:v>
                </c:pt>
                <c:pt idx="120">
                  <c:v>1.1143481427530955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9B-4742-92A5-510525B19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48368"/>
        <c:axId val="240948848"/>
      </c:lineChart>
      <c:lineChart>
        <c:grouping val="standard"/>
        <c:varyColors val="0"/>
        <c:ser>
          <c:idx val="1"/>
          <c:order val="1"/>
          <c:tx>
            <c:strRef>
              <c:f>'DIPENDENTI SERIE'!$A$37</c:f>
              <c:strCache>
                <c:ptCount val="1"/>
                <c:pt idx="0">
                  <c:v>Agricoltura, Silvicoltura, Pesca  </c:v>
                </c:pt>
              </c:strCache>
            </c:strRef>
          </c:tx>
          <c:spPr>
            <a:ln w="508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'DIPENDENTI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'DIPENDENTI SERIE'!$B$37:$DR$37</c:f>
              <c:numCache>
                <c:formatCode>General</c:formatCode>
                <c:ptCount val="121"/>
                <c:pt idx="0">
                  <c:v>1</c:v>
                </c:pt>
                <c:pt idx="1">
                  <c:v>1.010351966873706</c:v>
                </c:pt>
                <c:pt idx="2">
                  <c:v>0.99585921325051763</c:v>
                </c:pt>
                <c:pt idx="3">
                  <c:v>0.97929606625258803</c:v>
                </c:pt>
                <c:pt idx="4">
                  <c:v>0.94824016563146996</c:v>
                </c:pt>
                <c:pt idx="5">
                  <c:v>0.93788819875776397</c:v>
                </c:pt>
                <c:pt idx="6">
                  <c:v>0.92753623188405798</c:v>
                </c:pt>
                <c:pt idx="7">
                  <c:v>0.917184265010352</c:v>
                </c:pt>
                <c:pt idx="8">
                  <c:v>0.90890269151138714</c:v>
                </c:pt>
                <c:pt idx="9">
                  <c:v>0.89440993788819878</c:v>
                </c:pt>
                <c:pt idx="10">
                  <c:v>0.90476190476190477</c:v>
                </c:pt>
                <c:pt idx="11">
                  <c:v>0.90476190476190477</c:v>
                </c:pt>
                <c:pt idx="12">
                  <c:v>0.90890269151138714</c:v>
                </c:pt>
                <c:pt idx="13">
                  <c:v>0.89026915113871641</c:v>
                </c:pt>
                <c:pt idx="14">
                  <c:v>0.8737060041407867</c:v>
                </c:pt>
                <c:pt idx="15">
                  <c:v>0.85921325051759834</c:v>
                </c:pt>
                <c:pt idx="16">
                  <c:v>0.84679089026915111</c:v>
                </c:pt>
                <c:pt idx="17">
                  <c:v>0.85507246376811596</c:v>
                </c:pt>
                <c:pt idx="18">
                  <c:v>0.84886128364389235</c:v>
                </c:pt>
                <c:pt idx="19">
                  <c:v>0.8571428571428571</c:v>
                </c:pt>
                <c:pt idx="20">
                  <c:v>0.86335403726708071</c:v>
                </c:pt>
                <c:pt idx="21">
                  <c:v>0.85507246376811596</c:v>
                </c:pt>
                <c:pt idx="22">
                  <c:v>0.8571428571428571</c:v>
                </c:pt>
                <c:pt idx="23">
                  <c:v>0.85921325051759834</c:v>
                </c:pt>
                <c:pt idx="24">
                  <c:v>0.87163561076604557</c:v>
                </c:pt>
                <c:pt idx="25">
                  <c:v>0.87163561076604557</c:v>
                </c:pt>
                <c:pt idx="26">
                  <c:v>0.86956521739130432</c:v>
                </c:pt>
                <c:pt idx="27">
                  <c:v>0.8737060041407867</c:v>
                </c:pt>
                <c:pt idx="28">
                  <c:v>0.87163561076604557</c:v>
                </c:pt>
                <c:pt idx="29">
                  <c:v>0.8737060041407867</c:v>
                </c:pt>
                <c:pt idx="30">
                  <c:v>0.86542443064182195</c:v>
                </c:pt>
                <c:pt idx="31">
                  <c:v>0.83643892339544512</c:v>
                </c:pt>
                <c:pt idx="32">
                  <c:v>0.79503105590062106</c:v>
                </c:pt>
                <c:pt idx="33">
                  <c:v>0.77018633540372672</c:v>
                </c:pt>
                <c:pt idx="34">
                  <c:v>0.75776397515527949</c:v>
                </c:pt>
                <c:pt idx="35">
                  <c:v>0.77432712215320909</c:v>
                </c:pt>
                <c:pt idx="36">
                  <c:v>0.79296066252587993</c:v>
                </c:pt>
                <c:pt idx="37">
                  <c:v>0.80124223602484468</c:v>
                </c:pt>
                <c:pt idx="38">
                  <c:v>0.82608695652173914</c:v>
                </c:pt>
                <c:pt idx="39">
                  <c:v>0.82194616977225676</c:v>
                </c:pt>
                <c:pt idx="40">
                  <c:v>0.83436853002070388</c:v>
                </c:pt>
                <c:pt idx="41">
                  <c:v>0.86335403726708071</c:v>
                </c:pt>
                <c:pt idx="42">
                  <c:v>0.87577639751552794</c:v>
                </c:pt>
                <c:pt idx="43">
                  <c:v>0.88198757763975155</c:v>
                </c:pt>
                <c:pt idx="44">
                  <c:v>0.89855072463768115</c:v>
                </c:pt>
                <c:pt idx="45">
                  <c:v>0.90062111801242239</c:v>
                </c:pt>
                <c:pt idx="46">
                  <c:v>0.89855072463768115</c:v>
                </c:pt>
                <c:pt idx="47">
                  <c:v>0.89233954451345754</c:v>
                </c:pt>
                <c:pt idx="48">
                  <c:v>0.88405797101449279</c:v>
                </c:pt>
                <c:pt idx="49">
                  <c:v>0.88819875776397517</c:v>
                </c:pt>
                <c:pt idx="50">
                  <c:v>0.86749482401656319</c:v>
                </c:pt>
                <c:pt idx="51">
                  <c:v>0.86749482401656319</c:v>
                </c:pt>
                <c:pt idx="52">
                  <c:v>0.87163561076604557</c:v>
                </c:pt>
                <c:pt idx="53">
                  <c:v>0.84679089026915111</c:v>
                </c:pt>
                <c:pt idx="54">
                  <c:v>0.84886128364389235</c:v>
                </c:pt>
                <c:pt idx="55">
                  <c:v>0.84265010351966874</c:v>
                </c:pt>
                <c:pt idx="56">
                  <c:v>0.82608695652173914</c:v>
                </c:pt>
                <c:pt idx="57">
                  <c:v>0.81366459627329191</c:v>
                </c:pt>
                <c:pt idx="58">
                  <c:v>0.82608695652173914</c:v>
                </c:pt>
                <c:pt idx="59">
                  <c:v>0.83436853002070388</c:v>
                </c:pt>
                <c:pt idx="60">
                  <c:v>0.80745341614906829</c:v>
                </c:pt>
                <c:pt idx="61">
                  <c:v>0.85507246376811596</c:v>
                </c:pt>
                <c:pt idx="62">
                  <c:v>0.85093167701863359</c:v>
                </c:pt>
                <c:pt idx="63">
                  <c:v>0.85300207039337472</c:v>
                </c:pt>
                <c:pt idx="64">
                  <c:v>0.84057971014492749</c:v>
                </c:pt>
                <c:pt idx="65">
                  <c:v>0.84679089026915111</c:v>
                </c:pt>
                <c:pt idx="66">
                  <c:v>0.85507246376811596</c:v>
                </c:pt>
                <c:pt idx="67">
                  <c:v>0.8571428571428571</c:v>
                </c:pt>
                <c:pt idx="68">
                  <c:v>0.8571428571428571</c:v>
                </c:pt>
                <c:pt idx="69">
                  <c:v>0.88198757763975155</c:v>
                </c:pt>
                <c:pt idx="70">
                  <c:v>0.85921325051759834</c:v>
                </c:pt>
                <c:pt idx="71">
                  <c:v>0.86335403726708071</c:v>
                </c:pt>
                <c:pt idx="72">
                  <c:v>0.86128364389233958</c:v>
                </c:pt>
                <c:pt idx="73">
                  <c:v>0.83229813664596275</c:v>
                </c:pt>
                <c:pt idx="74">
                  <c:v>0.84886128364389235</c:v>
                </c:pt>
                <c:pt idx="75">
                  <c:v>0.83643892339544512</c:v>
                </c:pt>
                <c:pt idx="76">
                  <c:v>0.85093167701863359</c:v>
                </c:pt>
                <c:pt idx="77">
                  <c:v>0.86335403726708071</c:v>
                </c:pt>
                <c:pt idx="78">
                  <c:v>0.86542443064182195</c:v>
                </c:pt>
                <c:pt idx="79">
                  <c:v>0.86335403726708071</c:v>
                </c:pt>
                <c:pt idx="80">
                  <c:v>0.86335403726708071</c:v>
                </c:pt>
                <c:pt idx="81">
                  <c:v>0.87163561076604557</c:v>
                </c:pt>
                <c:pt idx="82">
                  <c:v>0.87784679089026918</c:v>
                </c:pt>
                <c:pt idx="83">
                  <c:v>0.88612836438923392</c:v>
                </c:pt>
                <c:pt idx="84">
                  <c:v>0.89440993788819878</c:v>
                </c:pt>
                <c:pt idx="85">
                  <c:v>0.90476190476190477</c:v>
                </c:pt>
                <c:pt idx="86">
                  <c:v>0.91511387163561075</c:v>
                </c:pt>
                <c:pt idx="87">
                  <c:v>0.92753623188405798</c:v>
                </c:pt>
                <c:pt idx="88">
                  <c:v>0.92546583850931674</c:v>
                </c:pt>
                <c:pt idx="89">
                  <c:v>0.91925465838509313</c:v>
                </c:pt>
                <c:pt idx="90">
                  <c:v>0.91511387163561075</c:v>
                </c:pt>
                <c:pt idx="91">
                  <c:v>0.92339544513457561</c:v>
                </c:pt>
                <c:pt idx="92">
                  <c:v>0.94202898550724634</c:v>
                </c:pt>
                <c:pt idx="93">
                  <c:v>0.94824016563146996</c:v>
                </c:pt>
                <c:pt idx="94">
                  <c:v>0.92960662525879922</c:v>
                </c:pt>
                <c:pt idx="95">
                  <c:v>0.92546583850931674</c:v>
                </c:pt>
                <c:pt idx="96">
                  <c:v>0.91511387163561075</c:v>
                </c:pt>
                <c:pt idx="97">
                  <c:v>0.91511387163561075</c:v>
                </c:pt>
                <c:pt idx="98">
                  <c:v>0.91304347826086951</c:v>
                </c:pt>
                <c:pt idx="99">
                  <c:v>0.92132505175983437</c:v>
                </c:pt>
                <c:pt idx="100">
                  <c:v>0.917184265010352</c:v>
                </c:pt>
                <c:pt idx="101">
                  <c:v>0.89648033126293991</c:v>
                </c:pt>
                <c:pt idx="102">
                  <c:v>0.9337474120082816</c:v>
                </c:pt>
                <c:pt idx="103">
                  <c:v>0.92753623188405798</c:v>
                </c:pt>
                <c:pt idx="104">
                  <c:v>0.917184265010352</c:v>
                </c:pt>
                <c:pt idx="105">
                  <c:v>0.917184265010352</c:v>
                </c:pt>
                <c:pt idx="106">
                  <c:v>0.91925465838509313</c:v>
                </c:pt>
                <c:pt idx="107">
                  <c:v>0.90683229813664601</c:v>
                </c:pt>
                <c:pt idx="108">
                  <c:v>0.91511387163561075</c:v>
                </c:pt>
                <c:pt idx="109">
                  <c:v>0.92339544513457561</c:v>
                </c:pt>
                <c:pt idx="110">
                  <c:v>0.92753623188405798</c:v>
                </c:pt>
                <c:pt idx="111">
                  <c:v>0.917184265010352</c:v>
                </c:pt>
                <c:pt idx="112">
                  <c:v>0.917184265010352</c:v>
                </c:pt>
                <c:pt idx="113">
                  <c:v>0.917184265010352</c:v>
                </c:pt>
                <c:pt idx="114">
                  <c:v>0.89233954451345754</c:v>
                </c:pt>
                <c:pt idx="115">
                  <c:v>0.90062111801242239</c:v>
                </c:pt>
                <c:pt idx="116">
                  <c:v>0.90683229813664601</c:v>
                </c:pt>
                <c:pt idx="117">
                  <c:v>0.91304347826086951</c:v>
                </c:pt>
                <c:pt idx="118">
                  <c:v>0.92339544513457561</c:v>
                </c:pt>
                <c:pt idx="119">
                  <c:v>0.93788819875776397</c:v>
                </c:pt>
                <c:pt idx="120">
                  <c:v>0.94409937888198758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B-4742-92A5-510525B19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249344"/>
        <c:axId val="1822247904"/>
      </c:lineChart>
      <c:catAx>
        <c:axId val="24094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40948848"/>
        <c:crosses val="autoZero"/>
        <c:auto val="1"/>
        <c:lblAlgn val="ctr"/>
        <c:lblOffset val="100"/>
        <c:noMultiLvlLbl val="0"/>
      </c:catAx>
      <c:valAx>
        <c:axId val="240948848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40948368"/>
        <c:crosses val="autoZero"/>
        <c:crossBetween val="between"/>
      </c:valAx>
      <c:valAx>
        <c:axId val="1822247904"/>
        <c:scaling>
          <c:orientation val="minMax"/>
          <c:max val="1.6"/>
          <c:min val="0.70000000000000007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822249344"/>
        <c:crosses val="max"/>
        <c:crossBetween val="between"/>
      </c:valAx>
      <c:catAx>
        <c:axId val="182224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224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651165864244479"/>
          <c:w val="0.99891014763405417"/>
          <c:h val="0.16740793759015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785836348563614E-2"/>
          <c:y val="1.0164273485766593E-2"/>
          <c:w val="0.94349048444201034"/>
          <c:h val="0.71839170316678569"/>
        </c:manualLayout>
      </c:layout>
      <c:lineChart>
        <c:grouping val="standard"/>
        <c:varyColors val="0"/>
        <c:ser>
          <c:idx val="0"/>
          <c:order val="0"/>
          <c:tx>
            <c:strRef>
              <c:f>'ULA SERIE'!$A$36</c:f>
              <c:strCache>
                <c:ptCount val="1"/>
                <c:pt idx="0">
                  <c:v>Totale</c:v>
                </c:pt>
              </c:strCache>
            </c:strRef>
          </c:tx>
          <c:spPr>
            <a:ln w="635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'ULA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'ULA SERIE'!$B$36:$DR$36</c:f>
              <c:numCache>
                <c:formatCode>0.00</c:formatCode>
                <c:ptCount val="121"/>
                <c:pt idx="0">
                  <c:v>1</c:v>
                </c:pt>
                <c:pt idx="1">
                  <c:v>1.0011458614181721</c:v>
                </c:pt>
                <c:pt idx="2">
                  <c:v>1.0033027770288487</c:v>
                </c:pt>
                <c:pt idx="3">
                  <c:v>1.0055944998651927</c:v>
                </c:pt>
                <c:pt idx="4">
                  <c:v>1.004044216770019</c:v>
                </c:pt>
                <c:pt idx="5">
                  <c:v>1.0068077648961984</c:v>
                </c:pt>
                <c:pt idx="6">
                  <c:v>1.0076840118630359</c:v>
                </c:pt>
                <c:pt idx="7">
                  <c:v>1.0070099757346993</c:v>
                </c:pt>
                <c:pt idx="8">
                  <c:v>1.0102453491507144</c:v>
                </c:pt>
                <c:pt idx="9">
                  <c:v>1.0113238069560528</c:v>
                </c:pt>
                <c:pt idx="10">
                  <c:v>1.0136829334052304</c:v>
                </c:pt>
                <c:pt idx="11">
                  <c:v>1.0160420598544082</c:v>
                </c:pt>
                <c:pt idx="12">
                  <c:v>1.0188730115934215</c:v>
                </c:pt>
                <c:pt idx="13">
                  <c:v>1.0187382043677542</c:v>
                </c:pt>
                <c:pt idx="14">
                  <c:v>1.0202884874629281</c:v>
                </c:pt>
                <c:pt idx="15">
                  <c:v>1.0223105958479375</c:v>
                </c:pt>
                <c:pt idx="16">
                  <c:v>1.0250067403612835</c:v>
                </c:pt>
                <c:pt idx="17">
                  <c:v>1.0287813426799677</c:v>
                </c:pt>
                <c:pt idx="18">
                  <c:v>1.0304664330008089</c:v>
                </c:pt>
                <c:pt idx="19">
                  <c:v>1.0329603666756537</c:v>
                </c:pt>
                <c:pt idx="20">
                  <c:v>1.0370045834456727</c:v>
                </c:pt>
                <c:pt idx="21">
                  <c:v>1.0434753302777029</c:v>
                </c:pt>
                <c:pt idx="22">
                  <c:v>1.0510919385279052</c:v>
                </c:pt>
                <c:pt idx="23">
                  <c:v>1.0581019142626045</c:v>
                </c:pt>
                <c:pt idx="24">
                  <c:v>1.0652466972229711</c:v>
                </c:pt>
                <c:pt idx="25">
                  <c:v>1.0724588837961715</c:v>
                </c:pt>
                <c:pt idx="26">
                  <c:v>1.0805473173362092</c:v>
                </c:pt>
                <c:pt idx="27">
                  <c:v>1.0798732812078728</c:v>
                </c:pt>
                <c:pt idx="28">
                  <c:v>1.0850633593960637</c:v>
                </c:pt>
                <c:pt idx="29">
                  <c:v>1.0844567268805607</c:v>
                </c:pt>
                <c:pt idx="30">
                  <c:v>1.0835804799137234</c:v>
                </c:pt>
                <c:pt idx="31">
                  <c:v>1.0892423833917497</c:v>
                </c:pt>
                <c:pt idx="32">
                  <c:v>1.0820301968185495</c:v>
                </c:pt>
                <c:pt idx="33">
                  <c:v>1.0839174979778916</c:v>
                </c:pt>
                <c:pt idx="34">
                  <c:v>1.0806147209490429</c:v>
                </c:pt>
                <c:pt idx="35">
                  <c:v>1.081558371528714</c:v>
                </c:pt>
                <c:pt idx="36">
                  <c:v>1.0794688595308708</c:v>
                </c:pt>
                <c:pt idx="37">
                  <c:v>1.0793340523052035</c:v>
                </c:pt>
                <c:pt idx="38">
                  <c:v>1.0822324076570504</c:v>
                </c:pt>
                <c:pt idx="39">
                  <c:v>1.0867484497169049</c:v>
                </c:pt>
                <c:pt idx="40">
                  <c:v>1.0918711242922621</c:v>
                </c:pt>
                <c:pt idx="41">
                  <c:v>1.0930843893232678</c:v>
                </c:pt>
                <c:pt idx="42">
                  <c:v>1.0952413049339444</c:v>
                </c:pt>
                <c:pt idx="43">
                  <c:v>1.1030601240226476</c:v>
                </c:pt>
                <c:pt idx="44">
                  <c:v>1.1089242383391751</c:v>
                </c:pt>
                <c:pt idx="45">
                  <c:v>1.1155297923968726</c:v>
                </c:pt>
                <c:pt idx="46">
                  <c:v>1.1188999730385549</c:v>
                </c:pt>
                <c:pt idx="47">
                  <c:v>1.1222027500674037</c:v>
                </c:pt>
                <c:pt idx="48">
                  <c:v>1.1255055270962524</c:v>
                </c:pt>
                <c:pt idx="49">
                  <c:v>1.1277298463197627</c:v>
                </c:pt>
                <c:pt idx="50">
                  <c:v>1.1311000269614451</c:v>
                </c:pt>
                <c:pt idx="51">
                  <c:v>1.1363575087624698</c:v>
                </c:pt>
                <c:pt idx="52">
                  <c:v>1.1348746292801295</c:v>
                </c:pt>
                <c:pt idx="53">
                  <c:v>1.1304933944459423</c:v>
                </c:pt>
                <c:pt idx="54">
                  <c:v>1.1274602318684281</c:v>
                </c:pt>
                <c:pt idx="55">
                  <c:v>1.1201806416823943</c:v>
                </c:pt>
                <c:pt idx="56">
                  <c:v>1.1080479913723376</c:v>
                </c:pt>
                <c:pt idx="57">
                  <c:v>1.0936910218387705</c:v>
                </c:pt>
                <c:pt idx="58">
                  <c:v>1.0883661364249124</c:v>
                </c:pt>
                <c:pt idx="59">
                  <c:v>1.0852655702345646</c:v>
                </c:pt>
                <c:pt idx="60">
                  <c:v>1.0778511728228632</c:v>
                </c:pt>
                <c:pt idx="61">
                  <c:v>1.0785926125640335</c:v>
                </c:pt>
                <c:pt idx="62">
                  <c:v>1.0772445403073605</c:v>
                </c:pt>
                <c:pt idx="63">
                  <c:v>1.0774467511458614</c:v>
                </c:pt>
                <c:pt idx="64">
                  <c:v>1.0816931787543813</c:v>
                </c:pt>
                <c:pt idx="65">
                  <c:v>1.0800080884335401</c:v>
                </c:pt>
                <c:pt idx="66">
                  <c:v>1.0794014559180372</c:v>
                </c:pt>
                <c:pt idx="67">
                  <c:v>1.0738069560528445</c:v>
                </c:pt>
                <c:pt idx="68">
                  <c:v>1.0670665947694797</c:v>
                </c:pt>
                <c:pt idx="69">
                  <c:v>1.0626179563224589</c:v>
                </c:pt>
                <c:pt idx="70">
                  <c:v>1.0557427878134269</c:v>
                </c:pt>
                <c:pt idx="71">
                  <c:v>1.0510245349150715</c:v>
                </c:pt>
                <c:pt idx="72">
                  <c:v>1.0432057158263683</c:v>
                </c:pt>
                <c:pt idx="73">
                  <c:v>1.0347128606093288</c:v>
                </c:pt>
                <c:pt idx="74">
                  <c:v>1.035049878673497</c:v>
                </c:pt>
                <c:pt idx="75">
                  <c:v>1.0338366136424912</c:v>
                </c:pt>
                <c:pt idx="76">
                  <c:v>1.0370045834456727</c:v>
                </c:pt>
                <c:pt idx="77">
                  <c:v>1.0399703424103532</c:v>
                </c:pt>
                <c:pt idx="78">
                  <c:v>1.0415206255055272</c:v>
                </c:pt>
                <c:pt idx="79">
                  <c:v>1.041925047182529</c:v>
                </c:pt>
                <c:pt idx="80">
                  <c:v>1.0419924507953626</c:v>
                </c:pt>
                <c:pt idx="81">
                  <c:v>1.0500808843354004</c:v>
                </c:pt>
                <c:pt idx="82">
                  <c:v>1.0560798058775951</c:v>
                </c:pt>
                <c:pt idx="83">
                  <c:v>1.0638986249662983</c:v>
                </c:pt>
                <c:pt idx="84">
                  <c:v>1.0734699379886763</c:v>
                </c:pt>
                <c:pt idx="85">
                  <c:v>1.0745483957940145</c:v>
                </c:pt>
                <c:pt idx="86">
                  <c:v>1.079064437853869</c:v>
                </c:pt>
                <c:pt idx="87">
                  <c:v>1.0856025882987328</c:v>
                </c:pt>
                <c:pt idx="88">
                  <c:v>1.0930169857104342</c:v>
                </c:pt>
                <c:pt idx="89">
                  <c:v>1.0973308169317875</c:v>
                </c:pt>
                <c:pt idx="90">
                  <c:v>1.1027231059584794</c:v>
                </c:pt>
                <c:pt idx="91">
                  <c:v>1.1065651118899973</c:v>
                </c:pt>
                <c:pt idx="92">
                  <c:v>1.1106767322728499</c:v>
                </c:pt>
                <c:pt idx="93">
                  <c:v>1.1158668104610407</c:v>
                </c:pt>
                <c:pt idx="94">
                  <c:v>1.1148557562685359</c:v>
                </c:pt>
                <c:pt idx="95">
                  <c:v>1.1176867080075492</c:v>
                </c:pt>
                <c:pt idx="96">
                  <c:v>1.1211916958748989</c:v>
                </c:pt>
                <c:pt idx="97">
                  <c:v>1.123078997034241</c:v>
                </c:pt>
                <c:pt idx="98">
                  <c:v>1.1193043947155568</c:v>
                </c:pt>
                <c:pt idx="99">
                  <c:v>1.109126449177676</c:v>
                </c:pt>
                <c:pt idx="100">
                  <c:v>1.0439471555675384</c:v>
                </c:pt>
                <c:pt idx="101">
                  <c:v>0.90860070099757351</c:v>
                </c:pt>
                <c:pt idx="102">
                  <c:v>1.0430035049878674</c:v>
                </c:pt>
                <c:pt idx="103">
                  <c:v>1.0451604205985441</c:v>
                </c:pt>
                <c:pt idx="104">
                  <c:v>1.0619439201941223</c:v>
                </c:pt>
                <c:pt idx="105">
                  <c:v>1.0878943111350767</c:v>
                </c:pt>
                <c:pt idx="106">
                  <c:v>1.1284712860609329</c:v>
                </c:pt>
                <c:pt idx="107">
                  <c:v>1.1337961714747911</c:v>
                </c:pt>
                <c:pt idx="108">
                  <c:v>1.1367619304394716</c:v>
                </c:pt>
                <c:pt idx="109">
                  <c:v>1.1471420868158533</c:v>
                </c:pt>
                <c:pt idx="110">
                  <c:v>1.1472768940415206</c:v>
                </c:pt>
                <c:pt idx="111">
                  <c:v>1.1561067673227285</c:v>
                </c:pt>
                <c:pt idx="112">
                  <c:v>1.167497977891615</c:v>
                </c:pt>
                <c:pt idx="113">
                  <c:v>1.1739687247236452</c:v>
                </c:pt>
                <c:pt idx="114">
                  <c:v>1.1833378269075223</c:v>
                </c:pt>
                <c:pt idx="115">
                  <c:v>1.1968859530870855</c:v>
                </c:pt>
                <c:pt idx="116">
                  <c:v>1.2026152601779456</c:v>
                </c:pt>
                <c:pt idx="117">
                  <c:v>1.2061876516581289</c:v>
                </c:pt>
                <c:pt idx="118">
                  <c:v>1.2091534106228095</c:v>
                </c:pt>
                <c:pt idx="119">
                  <c:v>1.2131976273928282</c:v>
                </c:pt>
                <c:pt idx="120">
                  <c:v>1.2212186573200323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5-49A5-9109-CA58AFD425DB}"/>
            </c:ext>
          </c:extLst>
        </c:ser>
        <c:ser>
          <c:idx val="2"/>
          <c:order val="2"/>
          <c:tx>
            <c:strRef>
              <c:f>'ULA SERIE'!$A$38</c:f>
              <c:strCache>
                <c:ptCount val="1"/>
                <c:pt idx="0">
                  <c:v>Industria manifatturiera  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-6.4823635075661606E-2"/>
                  <c:y val="9.99305964667583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libri Light" panose="020F0302020204030204" pitchFamily="34" charset="0"/>
                        <a:ea typeface="+mn-ea"/>
                        <a:cs typeface="Calibri Light" panose="020F0302020204030204" pitchFamily="34" charset="0"/>
                      </a:defRPr>
                    </a:pPr>
                    <a:fld id="{9C0A8CE2-A4B7-473B-817B-AF050C692147}" type="VALUE">
                      <a:rPr lang="en-US" sz="2000"/>
                      <a:pPr>
                        <a:defRPr sz="2000"/>
                      </a:pPr>
                      <a:t>[VALORE]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75-49A5-9109-CA58AFD425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'ULA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'ULA SERIE'!$B$38:$DR$38</c:f>
              <c:numCache>
                <c:formatCode>0.00</c:formatCode>
                <c:ptCount val="121"/>
                <c:pt idx="0">
                  <c:v>1</c:v>
                </c:pt>
                <c:pt idx="1">
                  <c:v>1.0016560861164781</c:v>
                </c:pt>
                <c:pt idx="2">
                  <c:v>0.99696384211979028</c:v>
                </c:pt>
                <c:pt idx="3">
                  <c:v>0.9955837703560585</c:v>
                </c:pt>
                <c:pt idx="4">
                  <c:v>0.99089152635937072</c:v>
                </c:pt>
                <c:pt idx="5">
                  <c:v>0.98868341153739991</c:v>
                </c:pt>
                <c:pt idx="6">
                  <c:v>0.98454319624620479</c:v>
                </c:pt>
                <c:pt idx="7">
                  <c:v>0.97709080872205356</c:v>
                </c:pt>
                <c:pt idx="8">
                  <c:v>0.98150703836599507</c:v>
                </c:pt>
                <c:pt idx="9">
                  <c:v>0.98426718189345841</c:v>
                </c:pt>
                <c:pt idx="10">
                  <c:v>0.99061551200662434</c:v>
                </c:pt>
                <c:pt idx="11">
                  <c:v>1.0013800717637318</c:v>
                </c:pt>
                <c:pt idx="12">
                  <c:v>1.009660502346122</c:v>
                </c:pt>
                <c:pt idx="13">
                  <c:v>1.008832459287883</c:v>
                </c:pt>
                <c:pt idx="14">
                  <c:v>1.0107645597571073</c:v>
                </c:pt>
                <c:pt idx="15">
                  <c:v>1.0135247032845709</c:v>
                </c:pt>
                <c:pt idx="16">
                  <c:v>1.0049682583494342</c:v>
                </c:pt>
                <c:pt idx="17">
                  <c:v>1.0024841291747171</c:v>
                </c:pt>
                <c:pt idx="18">
                  <c:v>0.9988959425890146</c:v>
                </c:pt>
                <c:pt idx="19">
                  <c:v>0.9955837703560585</c:v>
                </c:pt>
                <c:pt idx="20">
                  <c:v>0.9977918851780293</c:v>
                </c:pt>
                <c:pt idx="21">
                  <c:v>0.99806789953077557</c:v>
                </c:pt>
                <c:pt idx="22">
                  <c:v>1.0022081148219708</c:v>
                </c:pt>
                <c:pt idx="23">
                  <c:v>1.0005520287054928</c:v>
                </c:pt>
                <c:pt idx="24">
                  <c:v>0.99806789953077557</c:v>
                </c:pt>
                <c:pt idx="25">
                  <c:v>0.9966878277670439</c:v>
                </c:pt>
                <c:pt idx="26">
                  <c:v>0.99972398564725362</c:v>
                </c:pt>
                <c:pt idx="27">
                  <c:v>0.9977918851780293</c:v>
                </c:pt>
                <c:pt idx="28">
                  <c:v>0.99917195694176097</c:v>
                </c:pt>
                <c:pt idx="29">
                  <c:v>0.99613579906155125</c:v>
                </c:pt>
                <c:pt idx="30">
                  <c:v>0.99365166988683407</c:v>
                </c:pt>
                <c:pt idx="31">
                  <c:v>1.0052442727021804</c:v>
                </c:pt>
                <c:pt idx="32">
                  <c:v>0.99171956941760975</c:v>
                </c:pt>
                <c:pt idx="33">
                  <c:v>0.99834391388352195</c:v>
                </c:pt>
                <c:pt idx="34">
                  <c:v>0.99061551200662434</c:v>
                </c:pt>
                <c:pt idx="35">
                  <c:v>0.98785536847916089</c:v>
                </c:pt>
                <c:pt idx="36">
                  <c:v>0.98537123930444381</c:v>
                </c:pt>
                <c:pt idx="37">
                  <c:v>0.97929892354402426</c:v>
                </c:pt>
                <c:pt idx="38">
                  <c:v>0.97874689483853161</c:v>
                </c:pt>
                <c:pt idx="39">
                  <c:v>0.97902290919127799</c:v>
                </c:pt>
                <c:pt idx="40">
                  <c:v>0.97681479436930718</c:v>
                </c:pt>
                <c:pt idx="41">
                  <c:v>0.97101849296163401</c:v>
                </c:pt>
                <c:pt idx="42">
                  <c:v>0.9677063207286779</c:v>
                </c:pt>
                <c:pt idx="43">
                  <c:v>0.97405465084184373</c:v>
                </c:pt>
                <c:pt idx="44">
                  <c:v>0.97764283742754621</c:v>
                </c:pt>
                <c:pt idx="45">
                  <c:v>0.98205906707148771</c:v>
                </c:pt>
                <c:pt idx="46">
                  <c:v>0.98150703836599507</c:v>
                </c:pt>
                <c:pt idx="47">
                  <c:v>0.98288711012972674</c:v>
                </c:pt>
                <c:pt idx="48">
                  <c:v>0.9867513110681756</c:v>
                </c:pt>
                <c:pt idx="49">
                  <c:v>0.98619928236268284</c:v>
                </c:pt>
                <c:pt idx="50">
                  <c:v>0.98619928236268284</c:v>
                </c:pt>
                <c:pt idx="51">
                  <c:v>0.98923544024289267</c:v>
                </c:pt>
                <c:pt idx="52">
                  <c:v>0.9900634833011317</c:v>
                </c:pt>
                <c:pt idx="53">
                  <c:v>0.97819486613303896</c:v>
                </c:pt>
                <c:pt idx="54">
                  <c:v>0.96908639249240958</c:v>
                </c:pt>
                <c:pt idx="55">
                  <c:v>0.95031741650565826</c:v>
                </c:pt>
                <c:pt idx="56">
                  <c:v>0.90643113441898981</c:v>
                </c:pt>
                <c:pt idx="57">
                  <c:v>0.86061275186309694</c:v>
                </c:pt>
                <c:pt idx="58">
                  <c:v>0.85288434998619933</c:v>
                </c:pt>
                <c:pt idx="59">
                  <c:v>0.84681203422577978</c:v>
                </c:pt>
                <c:pt idx="60">
                  <c:v>0.83245928788296997</c:v>
                </c:pt>
                <c:pt idx="61">
                  <c:v>0.83328733094120899</c:v>
                </c:pt>
                <c:pt idx="62">
                  <c:v>0.83439138835219429</c:v>
                </c:pt>
                <c:pt idx="63">
                  <c:v>0.83549544576317969</c:v>
                </c:pt>
                <c:pt idx="64">
                  <c:v>0.83908363234888217</c:v>
                </c:pt>
                <c:pt idx="65">
                  <c:v>0.83742754623240412</c:v>
                </c:pt>
                <c:pt idx="66">
                  <c:v>0.83659950317416509</c:v>
                </c:pt>
                <c:pt idx="67">
                  <c:v>0.82887110129726749</c:v>
                </c:pt>
                <c:pt idx="68">
                  <c:v>0.81562241236544297</c:v>
                </c:pt>
                <c:pt idx="69">
                  <c:v>0.80706596743030634</c:v>
                </c:pt>
                <c:pt idx="70">
                  <c:v>0.79630140767319901</c:v>
                </c:pt>
                <c:pt idx="71">
                  <c:v>0.78719293403256974</c:v>
                </c:pt>
                <c:pt idx="72">
                  <c:v>0.78167264697764283</c:v>
                </c:pt>
                <c:pt idx="73">
                  <c:v>0.77725641733370132</c:v>
                </c:pt>
                <c:pt idx="74">
                  <c:v>0.7764283742754623</c:v>
                </c:pt>
                <c:pt idx="75">
                  <c:v>0.77477228815898425</c:v>
                </c:pt>
                <c:pt idx="76">
                  <c:v>0.77201214463152079</c:v>
                </c:pt>
                <c:pt idx="77">
                  <c:v>0.77118410157328177</c:v>
                </c:pt>
                <c:pt idx="78">
                  <c:v>0.7709080872205355</c:v>
                </c:pt>
                <c:pt idx="79">
                  <c:v>0.76787192934032567</c:v>
                </c:pt>
                <c:pt idx="80">
                  <c:v>0.76235164228539887</c:v>
                </c:pt>
                <c:pt idx="81">
                  <c:v>0.76842395804581842</c:v>
                </c:pt>
                <c:pt idx="82">
                  <c:v>0.77173613027877452</c:v>
                </c:pt>
                <c:pt idx="83">
                  <c:v>0.77891250345017937</c:v>
                </c:pt>
                <c:pt idx="84">
                  <c:v>0.78526083356334531</c:v>
                </c:pt>
                <c:pt idx="85">
                  <c:v>0.787468948385316</c:v>
                </c:pt>
                <c:pt idx="86">
                  <c:v>0.78829699144355503</c:v>
                </c:pt>
                <c:pt idx="87">
                  <c:v>0.79188517802925751</c:v>
                </c:pt>
                <c:pt idx="88">
                  <c:v>0.79630140767319901</c:v>
                </c:pt>
                <c:pt idx="89">
                  <c:v>0.80209770908087219</c:v>
                </c:pt>
                <c:pt idx="90">
                  <c:v>0.80402980955009662</c:v>
                </c:pt>
                <c:pt idx="91">
                  <c:v>0.80899806789953077</c:v>
                </c:pt>
                <c:pt idx="92">
                  <c:v>0.8142423406017113</c:v>
                </c:pt>
                <c:pt idx="93">
                  <c:v>0.8175545128346674</c:v>
                </c:pt>
                <c:pt idx="94">
                  <c:v>0.81727849848192102</c:v>
                </c:pt>
                <c:pt idx="95">
                  <c:v>0.81727849848192102</c:v>
                </c:pt>
                <c:pt idx="96">
                  <c:v>0.81672646977642838</c:v>
                </c:pt>
                <c:pt idx="97">
                  <c:v>0.81617444107093573</c:v>
                </c:pt>
                <c:pt idx="98">
                  <c:v>0.81451835495445768</c:v>
                </c:pt>
                <c:pt idx="99">
                  <c:v>0.8153463980126967</c:v>
                </c:pt>
                <c:pt idx="100">
                  <c:v>0.73668230747998897</c:v>
                </c:pt>
                <c:pt idx="101">
                  <c:v>0.62765663814518358</c:v>
                </c:pt>
                <c:pt idx="102">
                  <c:v>0.77201214463152079</c:v>
                </c:pt>
                <c:pt idx="103">
                  <c:v>0.77394424510074522</c:v>
                </c:pt>
                <c:pt idx="104">
                  <c:v>0.78581286226883795</c:v>
                </c:pt>
                <c:pt idx="105">
                  <c:v>0.79795749378967706</c:v>
                </c:pt>
                <c:pt idx="106">
                  <c:v>0.8142423406017113</c:v>
                </c:pt>
                <c:pt idx="107">
                  <c:v>0.81507038365995033</c:v>
                </c:pt>
                <c:pt idx="108">
                  <c:v>0.82114269942036988</c:v>
                </c:pt>
                <c:pt idx="109">
                  <c:v>0.82555892906431139</c:v>
                </c:pt>
                <c:pt idx="110">
                  <c:v>0.83080320176649181</c:v>
                </c:pt>
                <c:pt idx="111">
                  <c:v>0.82583494341705765</c:v>
                </c:pt>
                <c:pt idx="112">
                  <c:v>0.83052718741374554</c:v>
                </c:pt>
                <c:pt idx="113">
                  <c:v>0.83604747446867234</c:v>
                </c:pt>
                <c:pt idx="114">
                  <c:v>0.84156776152359924</c:v>
                </c:pt>
                <c:pt idx="115">
                  <c:v>0.8432238476400773</c:v>
                </c:pt>
                <c:pt idx="116">
                  <c:v>0.84681203422577978</c:v>
                </c:pt>
                <c:pt idx="117">
                  <c:v>0.84460391940380897</c:v>
                </c:pt>
                <c:pt idx="118">
                  <c:v>0.84156776152359924</c:v>
                </c:pt>
                <c:pt idx="119">
                  <c:v>0.84405189069831632</c:v>
                </c:pt>
                <c:pt idx="120">
                  <c:v>0.84543196246204799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5-49A5-9109-CA58AFD425DB}"/>
            </c:ext>
          </c:extLst>
        </c:ser>
        <c:ser>
          <c:idx val="3"/>
          <c:order val="3"/>
          <c:tx>
            <c:strRef>
              <c:f>'ULA SERIE'!$A$39</c:f>
              <c:strCache>
                <c:ptCount val="1"/>
                <c:pt idx="0">
                  <c:v>Costruzioni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'ULA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'ULA SERIE'!$B$39:$DR$39</c:f>
              <c:numCache>
                <c:formatCode>0.00</c:formatCode>
                <c:ptCount val="121"/>
                <c:pt idx="0">
                  <c:v>1</c:v>
                </c:pt>
                <c:pt idx="1">
                  <c:v>0.99124999999999996</c:v>
                </c:pt>
                <c:pt idx="2">
                  <c:v>0.98750000000000004</c:v>
                </c:pt>
                <c:pt idx="3">
                  <c:v>0.97624999999999995</c:v>
                </c:pt>
                <c:pt idx="4">
                  <c:v>0.96</c:v>
                </c:pt>
                <c:pt idx="5">
                  <c:v>0.96</c:v>
                </c:pt>
                <c:pt idx="6">
                  <c:v>0.95499999999999996</c:v>
                </c:pt>
                <c:pt idx="7">
                  <c:v>0.96250000000000002</c:v>
                </c:pt>
                <c:pt idx="8">
                  <c:v>0.98124999999999996</c:v>
                </c:pt>
                <c:pt idx="9">
                  <c:v>0.99</c:v>
                </c:pt>
                <c:pt idx="10">
                  <c:v>0.99250000000000005</c:v>
                </c:pt>
                <c:pt idx="11">
                  <c:v>0.98750000000000004</c:v>
                </c:pt>
                <c:pt idx="12">
                  <c:v>0.97124999999999995</c:v>
                </c:pt>
                <c:pt idx="13">
                  <c:v>0.95750000000000002</c:v>
                </c:pt>
                <c:pt idx="14">
                  <c:v>0.95499999999999996</c:v>
                </c:pt>
                <c:pt idx="15">
                  <c:v>0.96</c:v>
                </c:pt>
                <c:pt idx="16">
                  <c:v>0.96625000000000005</c:v>
                </c:pt>
                <c:pt idx="17">
                  <c:v>0.98124999999999996</c:v>
                </c:pt>
                <c:pt idx="18">
                  <c:v>0.98875000000000002</c:v>
                </c:pt>
                <c:pt idx="19">
                  <c:v>0.99250000000000005</c:v>
                </c:pt>
                <c:pt idx="20">
                  <c:v>1.0049999999999999</c:v>
                </c:pt>
                <c:pt idx="21">
                  <c:v>1.0137499999999999</c:v>
                </c:pt>
                <c:pt idx="22">
                  <c:v>1.0287500000000001</c:v>
                </c:pt>
                <c:pt idx="23">
                  <c:v>1.0475000000000001</c:v>
                </c:pt>
                <c:pt idx="24">
                  <c:v>1.06375</c:v>
                </c:pt>
                <c:pt idx="25">
                  <c:v>1.08375</c:v>
                </c:pt>
                <c:pt idx="26">
                  <c:v>1.1025</c:v>
                </c:pt>
                <c:pt idx="27">
                  <c:v>1.11625</c:v>
                </c:pt>
                <c:pt idx="28">
                  <c:v>1.12625</c:v>
                </c:pt>
                <c:pt idx="29">
                  <c:v>1.13375</c:v>
                </c:pt>
                <c:pt idx="30">
                  <c:v>1.13625</c:v>
                </c:pt>
                <c:pt idx="31">
                  <c:v>1.19</c:v>
                </c:pt>
                <c:pt idx="32">
                  <c:v>1.1937500000000001</c:v>
                </c:pt>
                <c:pt idx="33">
                  <c:v>1.1912499999999999</c:v>
                </c:pt>
                <c:pt idx="34">
                  <c:v>1.18625</c:v>
                </c:pt>
                <c:pt idx="35">
                  <c:v>1.1812499999999999</c:v>
                </c:pt>
                <c:pt idx="36">
                  <c:v>1.1812499999999999</c:v>
                </c:pt>
                <c:pt idx="37">
                  <c:v>1.18875</c:v>
                </c:pt>
                <c:pt idx="38">
                  <c:v>1.2037500000000001</c:v>
                </c:pt>
                <c:pt idx="39">
                  <c:v>1.21875</c:v>
                </c:pt>
                <c:pt idx="40">
                  <c:v>1.23875</c:v>
                </c:pt>
                <c:pt idx="41">
                  <c:v>1.2562500000000001</c:v>
                </c:pt>
                <c:pt idx="42">
                  <c:v>1.26125</c:v>
                </c:pt>
                <c:pt idx="43">
                  <c:v>1.2737499999999999</c:v>
                </c:pt>
                <c:pt idx="44">
                  <c:v>1.2737499999999999</c:v>
                </c:pt>
                <c:pt idx="45">
                  <c:v>1.28</c:v>
                </c:pt>
                <c:pt idx="46">
                  <c:v>1.29</c:v>
                </c:pt>
                <c:pt idx="47">
                  <c:v>1.3025</c:v>
                </c:pt>
                <c:pt idx="48">
                  <c:v>1.31375</c:v>
                </c:pt>
                <c:pt idx="49">
                  <c:v>1.3225</c:v>
                </c:pt>
                <c:pt idx="50">
                  <c:v>1.3287500000000001</c:v>
                </c:pt>
                <c:pt idx="51">
                  <c:v>1.33</c:v>
                </c:pt>
                <c:pt idx="52">
                  <c:v>1.34</c:v>
                </c:pt>
                <c:pt idx="53">
                  <c:v>1.33125</c:v>
                </c:pt>
                <c:pt idx="54">
                  <c:v>1.3274999999999999</c:v>
                </c:pt>
                <c:pt idx="55">
                  <c:v>1.3187500000000001</c:v>
                </c:pt>
                <c:pt idx="56">
                  <c:v>1.2987500000000001</c:v>
                </c:pt>
                <c:pt idx="57">
                  <c:v>1.2887500000000001</c:v>
                </c:pt>
                <c:pt idx="58">
                  <c:v>1.2762500000000001</c:v>
                </c:pt>
                <c:pt idx="59">
                  <c:v>1.26875</c:v>
                </c:pt>
                <c:pt idx="60">
                  <c:v>1.2275</c:v>
                </c:pt>
                <c:pt idx="61">
                  <c:v>1.2350000000000001</c:v>
                </c:pt>
                <c:pt idx="62">
                  <c:v>1.2362500000000001</c:v>
                </c:pt>
                <c:pt idx="63">
                  <c:v>1.23</c:v>
                </c:pt>
                <c:pt idx="64">
                  <c:v>1.2275</c:v>
                </c:pt>
                <c:pt idx="65">
                  <c:v>1.2112499999999999</c:v>
                </c:pt>
                <c:pt idx="66">
                  <c:v>1.1950000000000001</c:v>
                </c:pt>
                <c:pt idx="67">
                  <c:v>1.17</c:v>
                </c:pt>
                <c:pt idx="68">
                  <c:v>1.1412500000000001</c:v>
                </c:pt>
                <c:pt idx="69">
                  <c:v>1.1112500000000001</c:v>
                </c:pt>
                <c:pt idx="70">
                  <c:v>1.0774999999999999</c:v>
                </c:pt>
                <c:pt idx="71">
                  <c:v>1.0462499999999999</c:v>
                </c:pt>
                <c:pt idx="72">
                  <c:v>1.01</c:v>
                </c:pt>
                <c:pt idx="73">
                  <c:v>0.98499999999999999</c:v>
                </c:pt>
                <c:pt idx="74">
                  <c:v>0.96375</c:v>
                </c:pt>
                <c:pt idx="75">
                  <c:v>0.94874999999999998</c:v>
                </c:pt>
                <c:pt idx="76">
                  <c:v>0.93500000000000005</c:v>
                </c:pt>
                <c:pt idx="77">
                  <c:v>0.92749999999999999</c:v>
                </c:pt>
                <c:pt idx="78">
                  <c:v>0.92249999999999999</c:v>
                </c:pt>
                <c:pt idx="79">
                  <c:v>0.91874999999999996</c:v>
                </c:pt>
                <c:pt idx="80">
                  <c:v>0.92625000000000002</c:v>
                </c:pt>
                <c:pt idx="81">
                  <c:v>0.9375</c:v>
                </c:pt>
                <c:pt idx="82">
                  <c:v>0.94374999999999998</c:v>
                </c:pt>
                <c:pt idx="83">
                  <c:v>0.95625000000000004</c:v>
                </c:pt>
                <c:pt idx="84">
                  <c:v>0.95750000000000002</c:v>
                </c:pt>
                <c:pt idx="85">
                  <c:v>0.95499999999999996</c:v>
                </c:pt>
                <c:pt idx="86">
                  <c:v>0.95750000000000002</c:v>
                </c:pt>
                <c:pt idx="87">
                  <c:v>0.95625000000000004</c:v>
                </c:pt>
                <c:pt idx="88">
                  <c:v>0.96375</c:v>
                </c:pt>
                <c:pt idx="89">
                  <c:v>0.96625000000000005</c:v>
                </c:pt>
                <c:pt idx="90">
                  <c:v>0.97</c:v>
                </c:pt>
                <c:pt idx="91">
                  <c:v>0.97499999999999998</c:v>
                </c:pt>
                <c:pt idx="92">
                  <c:v>0.97499999999999998</c:v>
                </c:pt>
                <c:pt idx="93">
                  <c:v>0.98250000000000004</c:v>
                </c:pt>
                <c:pt idx="94">
                  <c:v>0.98750000000000004</c:v>
                </c:pt>
                <c:pt idx="95">
                  <c:v>0.99375000000000002</c:v>
                </c:pt>
                <c:pt idx="96">
                  <c:v>1.0049999999999999</c:v>
                </c:pt>
                <c:pt idx="97">
                  <c:v>0.99624999999999997</c:v>
                </c:pt>
                <c:pt idx="98">
                  <c:v>1.00875</c:v>
                </c:pt>
                <c:pt idx="99">
                  <c:v>1.0137499999999999</c:v>
                </c:pt>
                <c:pt idx="100">
                  <c:v>0.9425</c:v>
                </c:pt>
                <c:pt idx="101">
                  <c:v>0.78</c:v>
                </c:pt>
                <c:pt idx="102">
                  <c:v>1.0049999999999999</c:v>
                </c:pt>
                <c:pt idx="103">
                  <c:v>1.0037499999999999</c:v>
                </c:pt>
                <c:pt idx="104">
                  <c:v>1.07125</c:v>
                </c:pt>
                <c:pt idx="105">
                  <c:v>1.11625</c:v>
                </c:pt>
                <c:pt idx="106">
                  <c:v>1.1625000000000001</c:v>
                </c:pt>
                <c:pt idx="107">
                  <c:v>1.2024999999999999</c:v>
                </c:pt>
                <c:pt idx="108">
                  <c:v>1.24125</c:v>
                </c:pt>
                <c:pt idx="109">
                  <c:v>1.2849999999999999</c:v>
                </c:pt>
                <c:pt idx="110">
                  <c:v>1.28</c:v>
                </c:pt>
                <c:pt idx="111">
                  <c:v>1.2887500000000001</c:v>
                </c:pt>
                <c:pt idx="112">
                  <c:v>1.3174999999999999</c:v>
                </c:pt>
                <c:pt idx="113">
                  <c:v>1.31</c:v>
                </c:pt>
                <c:pt idx="114">
                  <c:v>1.3274999999999999</c:v>
                </c:pt>
                <c:pt idx="115">
                  <c:v>1.345</c:v>
                </c:pt>
                <c:pt idx="116">
                  <c:v>1.3412500000000001</c:v>
                </c:pt>
                <c:pt idx="117">
                  <c:v>1.3374999999999999</c:v>
                </c:pt>
                <c:pt idx="118">
                  <c:v>1.335</c:v>
                </c:pt>
                <c:pt idx="119">
                  <c:v>1.3462499999999999</c:v>
                </c:pt>
                <c:pt idx="120">
                  <c:v>1.3612500000000001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5-49A5-9109-CA58AFD425DB}"/>
            </c:ext>
          </c:extLst>
        </c:ser>
        <c:ser>
          <c:idx val="4"/>
          <c:order val="4"/>
          <c:tx>
            <c:strRef>
              <c:f>'ULA SERIE'!$A$40</c:f>
              <c:strCache>
                <c:ptCount val="1"/>
                <c:pt idx="0">
                  <c:v>Servizi  </c:v>
                </c:pt>
              </c:strCache>
            </c:strRef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-0.13346042515577397"/>
                  <c:y val="-2.405736581607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75-49A5-9109-CA58AFD425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'ULA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'ULA SERIE'!$B$40:$DR$40</c:f>
              <c:numCache>
                <c:formatCode>0.00</c:formatCode>
                <c:ptCount val="121"/>
                <c:pt idx="0">
                  <c:v>1</c:v>
                </c:pt>
                <c:pt idx="1">
                  <c:v>1.0017466351587383</c:v>
                </c:pt>
                <c:pt idx="2">
                  <c:v>1.0077057433473748</c:v>
                </c:pt>
                <c:pt idx="3">
                  <c:v>1.0132538785574849</c:v>
                </c:pt>
                <c:pt idx="4">
                  <c:v>1.0155142299393816</c:v>
                </c:pt>
                <c:pt idx="5">
                  <c:v>1.0209596219048598</c:v>
                </c:pt>
                <c:pt idx="6">
                  <c:v>1.024555635466968</c:v>
                </c:pt>
                <c:pt idx="7">
                  <c:v>1.026405013870338</c:v>
                </c:pt>
                <c:pt idx="8">
                  <c:v>1.0287681084968663</c:v>
                </c:pt>
                <c:pt idx="9">
                  <c:v>1.0295900544539196</c:v>
                </c:pt>
                <c:pt idx="10">
                  <c:v>1.0305147436556046</c:v>
                </c:pt>
                <c:pt idx="11">
                  <c:v>1.0306174869002362</c:v>
                </c:pt>
                <c:pt idx="12">
                  <c:v>1.0328778382821329</c:v>
                </c:pt>
                <c:pt idx="13">
                  <c:v>1.0347272166855028</c:v>
                </c:pt>
                <c:pt idx="14">
                  <c:v>1.036884824822768</c:v>
                </c:pt>
                <c:pt idx="15">
                  <c:v>1.039042432960033</c:v>
                </c:pt>
                <c:pt idx="16">
                  <c:v>1.0463372033288811</c:v>
                </c:pt>
                <c:pt idx="17">
                  <c:v>1.0516798520497277</c:v>
                </c:pt>
                <c:pt idx="18">
                  <c:v>1.0547621493886776</c:v>
                </c:pt>
                <c:pt idx="19">
                  <c:v>1.0596938251309977</c:v>
                </c:pt>
                <c:pt idx="20">
                  <c:v>1.0638035549162643</c:v>
                </c:pt>
                <c:pt idx="21">
                  <c:v>1.0731531901777458</c:v>
                </c:pt>
                <c:pt idx="22">
                  <c:v>1.0815781362375423</c:v>
                </c:pt>
                <c:pt idx="23">
                  <c:v>1.090927771499024</c:v>
                </c:pt>
                <c:pt idx="24">
                  <c:v>1.1004828932497688</c:v>
                </c:pt>
                <c:pt idx="25">
                  <c:v>1.1103462447344088</c:v>
                </c:pt>
                <c:pt idx="26">
                  <c:v>1.1196958799958903</c:v>
                </c:pt>
                <c:pt idx="27">
                  <c:v>1.117949244837152</c:v>
                </c:pt>
                <c:pt idx="28">
                  <c:v>1.1243193260043152</c:v>
                </c:pt>
                <c:pt idx="29">
                  <c:v>1.1239083530257885</c:v>
                </c:pt>
                <c:pt idx="30">
                  <c:v>1.1237028665365252</c:v>
                </c:pt>
                <c:pt idx="31">
                  <c:v>1.1249357854721052</c:v>
                </c:pt>
                <c:pt idx="32">
                  <c:v>1.1208260556868386</c:v>
                </c:pt>
                <c:pt idx="33">
                  <c:v>1.1226754340902085</c:v>
                </c:pt>
                <c:pt idx="34">
                  <c:v>1.1218534881331552</c:v>
                </c:pt>
                <c:pt idx="35">
                  <c:v>1.1240110962704202</c:v>
                </c:pt>
                <c:pt idx="36">
                  <c:v>1.1209287989314702</c:v>
                </c:pt>
                <c:pt idx="37">
                  <c:v>1.1216480016438919</c:v>
                </c:pt>
                <c:pt idx="38">
                  <c:v>1.1238056097811568</c:v>
                </c:pt>
                <c:pt idx="39">
                  <c:v>1.1293537449912667</c:v>
                </c:pt>
                <c:pt idx="40">
                  <c:v>1.1355183396691668</c:v>
                </c:pt>
                <c:pt idx="41">
                  <c:v>1.1368540018493785</c:v>
                </c:pt>
                <c:pt idx="42">
                  <c:v>1.1402445289222234</c:v>
                </c:pt>
                <c:pt idx="43">
                  <c:v>1.1482585020034932</c:v>
                </c:pt>
                <c:pt idx="44">
                  <c:v>1.1547313264152881</c:v>
                </c:pt>
                <c:pt idx="45">
                  <c:v>1.1623343265180315</c:v>
                </c:pt>
                <c:pt idx="46">
                  <c:v>1.1665467995479297</c:v>
                </c:pt>
                <c:pt idx="47">
                  <c:v>1.1703482995993013</c:v>
                </c:pt>
                <c:pt idx="48">
                  <c:v>1.1734305969382512</c:v>
                </c:pt>
                <c:pt idx="49">
                  <c:v>1.1761019212986745</c:v>
                </c:pt>
                <c:pt idx="50">
                  <c:v>1.181547313264153</c:v>
                </c:pt>
                <c:pt idx="51">
                  <c:v>1.1882256241652112</c:v>
                </c:pt>
                <c:pt idx="52">
                  <c:v>1.1849378403369979</c:v>
                </c:pt>
                <c:pt idx="53">
                  <c:v>1.1843213808692079</c:v>
                </c:pt>
                <c:pt idx="54">
                  <c:v>1.1831912051782596</c:v>
                </c:pt>
                <c:pt idx="55">
                  <c:v>1.1801089078393097</c:v>
                </c:pt>
                <c:pt idx="56">
                  <c:v>1.180006164594678</c:v>
                </c:pt>
                <c:pt idx="57">
                  <c:v>1.1766156375218328</c:v>
                </c:pt>
                <c:pt idx="58">
                  <c:v>1.1720949347580396</c:v>
                </c:pt>
                <c:pt idx="59">
                  <c:v>1.169834583376143</c:v>
                </c:pt>
                <c:pt idx="60">
                  <c:v>1.1684989211959314</c:v>
                </c:pt>
                <c:pt idx="61">
                  <c:v>1.167060515771088</c:v>
                </c:pt>
                <c:pt idx="62">
                  <c:v>1.1645946778999281</c:v>
                </c:pt>
                <c:pt idx="63">
                  <c:v>1.1645946778999281</c:v>
                </c:pt>
                <c:pt idx="64">
                  <c:v>1.170142813110038</c:v>
                </c:pt>
                <c:pt idx="65">
                  <c:v>1.1693208671529847</c:v>
                </c:pt>
                <c:pt idx="66">
                  <c:v>1.1696290968868797</c:v>
                </c:pt>
                <c:pt idx="67">
                  <c:v>1.1663413130586664</c:v>
                </c:pt>
                <c:pt idx="68">
                  <c:v>1.1637727319428748</c:v>
                </c:pt>
                <c:pt idx="69">
                  <c:v>1.1620260967841365</c:v>
                </c:pt>
                <c:pt idx="70">
                  <c:v>1.1595602589129765</c:v>
                </c:pt>
                <c:pt idx="71">
                  <c:v>1.1582245967327649</c:v>
                </c:pt>
                <c:pt idx="72">
                  <c:v>1.1515462858317065</c:v>
                </c:pt>
                <c:pt idx="73">
                  <c:v>1.143429569505805</c:v>
                </c:pt>
                <c:pt idx="74">
                  <c:v>1.1452789479091749</c:v>
                </c:pt>
                <c:pt idx="75">
                  <c:v>1.1458954073769649</c:v>
                </c:pt>
                <c:pt idx="76">
                  <c:v>1.1519572588102331</c:v>
                </c:pt>
                <c:pt idx="77">
                  <c:v>1.1569916777971849</c:v>
                </c:pt>
                <c:pt idx="78">
                  <c:v>1.1594575156683449</c:v>
                </c:pt>
                <c:pt idx="79">
                  <c:v>1.1617178670502415</c:v>
                </c:pt>
                <c:pt idx="80">
                  <c:v>1.1635672454536115</c:v>
                </c:pt>
                <c:pt idx="81">
                  <c:v>1.1721976780026713</c:v>
                </c:pt>
                <c:pt idx="82">
                  <c:v>1.1791842186376247</c:v>
                </c:pt>
                <c:pt idx="83">
                  <c:v>1.1866844754957362</c:v>
                </c:pt>
                <c:pt idx="84">
                  <c:v>1.198088975649851</c:v>
                </c:pt>
                <c:pt idx="85">
                  <c:v>1.1981917188944826</c:v>
                </c:pt>
                <c:pt idx="86">
                  <c:v>1.2040480838384877</c:v>
                </c:pt>
                <c:pt idx="87">
                  <c:v>1.2121648001643892</c:v>
                </c:pt>
                <c:pt idx="88">
                  <c:v>1.2212062056919757</c:v>
                </c:pt>
                <c:pt idx="89">
                  <c:v>1.2256241652111373</c:v>
                </c:pt>
                <c:pt idx="90">
                  <c:v>1.2329189355799857</c:v>
                </c:pt>
                <c:pt idx="91">
                  <c:v>1.2362067194081989</c:v>
                </c:pt>
                <c:pt idx="92">
                  <c:v>1.2393917599917805</c:v>
                </c:pt>
                <c:pt idx="93">
                  <c:v>1.2449398952018904</c:v>
                </c:pt>
                <c:pt idx="94">
                  <c:v>1.2436042330216788</c:v>
                </c:pt>
                <c:pt idx="95">
                  <c:v>1.2474057330730504</c:v>
                </c:pt>
                <c:pt idx="96">
                  <c:v>1.2521319223261071</c:v>
                </c:pt>
                <c:pt idx="97">
                  <c:v>1.2561389088667421</c:v>
                </c:pt>
                <c:pt idx="98">
                  <c:v>1.2504880304120005</c:v>
                </c:pt>
                <c:pt idx="99">
                  <c:v>1.234665570738724</c:v>
                </c:pt>
                <c:pt idx="100">
                  <c:v>1.171683961779513</c:v>
                </c:pt>
                <c:pt idx="101">
                  <c:v>1.0229117435528614</c:v>
                </c:pt>
                <c:pt idx="102">
                  <c:v>1.1511353128531798</c:v>
                </c:pt>
                <c:pt idx="103">
                  <c:v>1.1543203534367614</c:v>
                </c:pt>
                <c:pt idx="104">
                  <c:v>1.169526353642248</c:v>
                </c:pt>
                <c:pt idx="105">
                  <c:v>1.1998356108085892</c:v>
                </c:pt>
                <c:pt idx="106">
                  <c:v>1.2512072331244222</c:v>
                </c:pt>
                <c:pt idx="107">
                  <c:v>1.2561389088667421</c:v>
                </c:pt>
                <c:pt idx="108">
                  <c:v>1.2550087331757938</c:v>
                </c:pt>
                <c:pt idx="109">
                  <c:v>1.2650775711496969</c:v>
                </c:pt>
                <c:pt idx="110">
                  <c:v>1.2636391657248536</c:v>
                </c:pt>
                <c:pt idx="111">
                  <c:v>1.2784341929518135</c:v>
                </c:pt>
                <c:pt idx="112">
                  <c:v>1.2913798417754032</c:v>
                </c:pt>
                <c:pt idx="113">
                  <c:v>1.2993938148566733</c:v>
                </c:pt>
                <c:pt idx="114">
                  <c:v>1.3106955717661564</c:v>
                </c:pt>
                <c:pt idx="115">
                  <c:v>1.3287783828213295</c:v>
                </c:pt>
                <c:pt idx="116">
                  <c:v>1.3357649234562827</c:v>
                </c:pt>
                <c:pt idx="117">
                  <c:v>1.3419295181341826</c:v>
                </c:pt>
                <c:pt idx="118">
                  <c:v>1.3472721668550294</c:v>
                </c:pt>
                <c:pt idx="119">
                  <c:v>1.3505599506832426</c:v>
                </c:pt>
                <c:pt idx="120">
                  <c:v>1.3607315319017774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75-49A5-9109-CA58AFD425DB}"/>
            </c:ext>
          </c:extLst>
        </c:ser>
        <c:ser>
          <c:idx val="5"/>
          <c:order val="5"/>
          <c:tx>
            <c:strRef>
              <c:f>'ULA SERIE'!$A$41</c:f>
              <c:strCache>
                <c:ptCount val="1"/>
                <c:pt idx="0">
                  <c:v>Amministrazione pubblica e difesa, Assicurazione sociale obbligatoria, Istruzione, Sanità e Assistenza sociale  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'ULA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'ULA SERIE'!$B$41:$DR$41</c:f>
              <c:numCache>
                <c:formatCode>0.00</c:formatCode>
                <c:ptCount val="121"/>
                <c:pt idx="0">
                  <c:v>1</c:v>
                </c:pt>
                <c:pt idx="1">
                  <c:v>0.99843342036553528</c:v>
                </c:pt>
                <c:pt idx="2">
                  <c:v>0.99817232375979115</c:v>
                </c:pt>
                <c:pt idx="3">
                  <c:v>0.99921671018276759</c:v>
                </c:pt>
                <c:pt idx="4">
                  <c:v>1.001827676240209</c:v>
                </c:pt>
                <c:pt idx="5">
                  <c:v>1.0039164490861618</c:v>
                </c:pt>
                <c:pt idx="6">
                  <c:v>1.0054830287206267</c:v>
                </c:pt>
                <c:pt idx="7">
                  <c:v>1.0070496083550913</c:v>
                </c:pt>
                <c:pt idx="8">
                  <c:v>1.0086161879895561</c:v>
                </c:pt>
                <c:pt idx="9">
                  <c:v>1.0093994778067885</c:v>
                </c:pt>
                <c:pt idx="10">
                  <c:v>1.0093994778067885</c:v>
                </c:pt>
                <c:pt idx="11">
                  <c:v>1.0086161879895561</c:v>
                </c:pt>
                <c:pt idx="12">
                  <c:v>1.0070496083550913</c:v>
                </c:pt>
                <c:pt idx="13">
                  <c:v>1.0067885117493474</c:v>
                </c:pt>
                <c:pt idx="14">
                  <c:v>1.0075718015665796</c:v>
                </c:pt>
                <c:pt idx="15">
                  <c:v>1.0093994778067885</c:v>
                </c:pt>
                <c:pt idx="16">
                  <c:v>1.0127937336814621</c:v>
                </c:pt>
                <c:pt idx="17">
                  <c:v>1.0154046997389035</c:v>
                </c:pt>
                <c:pt idx="18">
                  <c:v>1.0177545691906005</c:v>
                </c:pt>
                <c:pt idx="19">
                  <c:v>1.0195822454308094</c:v>
                </c:pt>
                <c:pt idx="20">
                  <c:v>1.0214099216710182</c:v>
                </c:pt>
                <c:pt idx="21">
                  <c:v>1.0232375979112271</c:v>
                </c:pt>
                <c:pt idx="22">
                  <c:v>1.024804177545692</c:v>
                </c:pt>
                <c:pt idx="23">
                  <c:v>1.0268929503916449</c:v>
                </c:pt>
                <c:pt idx="24">
                  <c:v>1.0295039164490862</c:v>
                </c:pt>
                <c:pt idx="25">
                  <c:v>1.031331592689295</c:v>
                </c:pt>
                <c:pt idx="26">
                  <c:v>1.0326370757180157</c:v>
                </c:pt>
                <c:pt idx="27">
                  <c:v>1.0336814621409922</c:v>
                </c:pt>
                <c:pt idx="28">
                  <c:v>1.0347258485639688</c:v>
                </c:pt>
                <c:pt idx="29">
                  <c:v>1.0349869451697129</c:v>
                </c:pt>
                <c:pt idx="30">
                  <c:v>1.0349869451697129</c:v>
                </c:pt>
                <c:pt idx="31">
                  <c:v>1.0347258485639688</c:v>
                </c:pt>
                <c:pt idx="32">
                  <c:v>1.0339425587467364</c:v>
                </c:pt>
                <c:pt idx="33">
                  <c:v>1.0328981723237598</c:v>
                </c:pt>
                <c:pt idx="34">
                  <c:v>1.0315926892950391</c:v>
                </c:pt>
                <c:pt idx="35">
                  <c:v>1.0297650130548304</c:v>
                </c:pt>
                <c:pt idx="36">
                  <c:v>1.0279373368146214</c:v>
                </c:pt>
                <c:pt idx="37">
                  <c:v>1.0266318537859007</c:v>
                </c:pt>
                <c:pt idx="38">
                  <c:v>1.0261096605744124</c:v>
                </c:pt>
                <c:pt idx="39">
                  <c:v>1.0261096605744124</c:v>
                </c:pt>
                <c:pt idx="40">
                  <c:v>1.0266318537859007</c:v>
                </c:pt>
                <c:pt idx="41">
                  <c:v>1.0276762402088773</c:v>
                </c:pt>
                <c:pt idx="42">
                  <c:v>1.0292428198433421</c:v>
                </c:pt>
                <c:pt idx="43">
                  <c:v>1.031331592689295</c:v>
                </c:pt>
                <c:pt idx="44">
                  <c:v>1.0339425587467364</c:v>
                </c:pt>
                <c:pt idx="45">
                  <c:v>1.035509138381201</c:v>
                </c:pt>
                <c:pt idx="46">
                  <c:v>1.0360313315926892</c:v>
                </c:pt>
                <c:pt idx="47">
                  <c:v>1.035509138381201</c:v>
                </c:pt>
                <c:pt idx="48">
                  <c:v>1.0339425587467364</c:v>
                </c:pt>
                <c:pt idx="49">
                  <c:v>1.0328981723237598</c:v>
                </c:pt>
                <c:pt idx="50">
                  <c:v>1.0321148825065274</c:v>
                </c:pt>
                <c:pt idx="51">
                  <c:v>1.0318537859007832</c:v>
                </c:pt>
                <c:pt idx="52">
                  <c:v>1.0321148825065274</c:v>
                </c:pt>
                <c:pt idx="53">
                  <c:v>1.031331592689295</c:v>
                </c:pt>
                <c:pt idx="54">
                  <c:v>1.0295039164490862</c:v>
                </c:pt>
                <c:pt idx="55">
                  <c:v>1.0268929503916449</c:v>
                </c:pt>
                <c:pt idx="56">
                  <c:v>1.0232375979112271</c:v>
                </c:pt>
                <c:pt idx="57">
                  <c:v>1.0201044386422977</c:v>
                </c:pt>
                <c:pt idx="58">
                  <c:v>1.0172323759791122</c:v>
                </c:pt>
                <c:pt idx="59">
                  <c:v>1.0148825065274152</c:v>
                </c:pt>
                <c:pt idx="60">
                  <c:v>1.0125326370757179</c:v>
                </c:pt>
                <c:pt idx="61">
                  <c:v>1.0109660574412533</c:v>
                </c:pt>
                <c:pt idx="62">
                  <c:v>1.0099216710182768</c:v>
                </c:pt>
                <c:pt idx="63">
                  <c:v>1.0093994778067885</c:v>
                </c:pt>
                <c:pt idx="64">
                  <c:v>1.0096605744125327</c:v>
                </c:pt>
                <c:pt idx="65">
                  <c:v>1.0080939947780678</c:v>
                </c:pt>
                <c:pt idx="66">
                  <c:v>1.0046997389033943</c:v>
                </c:pt>
                <c:pt idx="67">
                  <c:v>0.99973890339425586</c:v>
                </c:pt>
                <c:pt idx="68">
                  <c:v>0.99190600522193206</c:v>
                </c:pt>
                <c:pt idx="69">
                  <c:v>0.98694516971279378</c:v>
                </c:pt>
                <c:pt idx="70">
                  <c:v>0.9835509138381201</c:v>
                </c:pt>
                <c:pt idx="71">
                  <c:v>0.98198433420365538</c:v>
                </c:pt>
                <c:pt idx="72">
                  <c:v>0.98198433420365538</c:v>
                </c:pt>
                <c:pt idx="73">
                  <c:v>0.98198433420365538</c:v>
                </c:pt>
                <c:pt idx="74">
                  <c:v>0.98198433420365538</c:v>
                </c:pt>
                <c:pt idx="75">
                  <c:v>0.98250652741514355</c:v>
                </c:pt>
                <c:pt idx="76">
                  <c:v>0.98328981723237596</c:v>
                </c:pt>
                <c:pt idx="77">
                  <c:v>0.98381201044386424</c:v>
                </c:pt>
                <c:pt idx="78">
                  <c:v>0.98381201044386424</c:v>
                </c:pt>
                <c:pt idx="79">
                  <c:v>0.98381201044386424</c:v>
                </c:pt>
                <c:pt idx="80">
                  <c:v>0.98328981723237596</c:v>
                </c:pt>
                <c:pt idx="81">
                  <c:v>0.98407310704960838</c:v>
                </c:pt>
                <c:pt idx="82">
                  <c:v>0.98616187989556137</c:v>
                </c:pt>
                <c:pt idx="83">
                  <c:v>0.98903394255874677</c:v>
                </c:pt>
                <c:pt idx="84">
                  <c:v>0.99347258485639689</c:v>
                </c:pt>
                <c:pt idx="85">
                  <c:v>0.99608355091383816</c:v>
                </c:pt>
                <c:pt idx="86">
                  <c:v>0.99738903394255873</c:v>
                </c:pt>
                <c:pt idx="87">
                  <c:v>0.9971279373368146</c:v>
                </c:pt>
                <c:pt idx="88">
                  <c:v>0.99503916449086161</c:v>
                </c:pt>
                <c:pt idx="89">
                  <c:v>0.99399477806788517</c:v>
                </c:pt>
                <c:pt idx="90">
                  <c:v>0.99373368146214103</c:v>
                </c:pt>
                <c:pt idx="91">
                  <c:v>0.99425587467362919</c:v>
                </c:pt>
                <c:pt idx="92">
                  <c:v>0.99530026109660574</c:v>
                </c:pt>
                <c:pt idx="93">
                  <c:v>0.99738903394255873</c:v>
                </c:pt>
                <c:pt idx="94">
                  <c:v>1.0002610966057441</c:v>
                </c:pt>
                <c:pt idx="95">
                  <c:v>1.0044386422976501</c:v>
                </c:pt>
                <c:pt idx="96">
                  <c:v>1.0096605744125327</c:v>
                </c:pt>
                <c:pt idx="97">
                  <c:v>1.0104438642297651</c:v>
                </c:pt>
                <c:pt idx="98">
                  <c:v>1.0067885117493474</c:v>
                </c:pt>
                <c:pt idx="99">
                  <c:v>0.99765013054830287</c:v>
                </c:pt>
                <c:pt idx="100">
                  <c:v>0.98120104438642297</c:v>
                </c:pt>
                <c:pt idx="101">
                  <c:v>0.97389033942558745</c:v>
                </c:pt>
                <c:pt idx="102">
                  <c:v>0.97441253263707572</c:v>
                </c:pt>
                <c:pt idx="103">
                  <c:v>0.98302872062663182</c:v>
                </c:pt>
                <c:pt idx="104">
                  <c:v>1.0002610966057441</c:v>
                </c:pt>
                <c:pt idx="105">
                  <c:v>1.0122715404699738</c:v>
                </c:pt>
                <c:pt idx="106">
                  <c:v>1.0198433420365536</c:v>
                </c:pt>
                <c:pt idx="107">
                  <c:v>1.0232375979112271</c:v>
                </c:pt>
                <c:pt idx="108">
                  <c:v>1.0227154046997389</c:v>
                </c:pt>
                <c:pt idx="109">
                  <c:v>1.0237597911227154</c:v>
                </c:pt>
                <c:pt idx="110">
                  <c:v>1.0263707571801566</c:v>
                </c:pt>
                <c:pt idx="111">
                  <c:v>1.0305483028720626</c:v>
                </c:pt>
                <c:pt idx="112">
                  <c:v>1.0365535248041775</c:v>
                </c:pt>
                <c:pt idx="113">
                  <c:v>1.0428198433420366</c:v>
                </c:pt>
                <c:pt idx="114">
                  <c:v>1.0493472584856396</c:v>
                </c:pt>
                <c:pt idx="115">
                  <c:v>1.0563968668407311</c:v>
                </c:pt>
                <c:pt idx="116">
                  <c:v>1.064751958224543</c:v>
                </c:pt>
                <c:pt idx="117">
                  <c:v>1.0699738903394256</c:v>
                </c:pt>
                <c:pt idx="118">
                  <c:v>1.0723237597911228</c:v>
                </c:pt>
                <c:pt idx="119">
                  <c:v>1.0720626631853787</c:v>
                </c:pt>
                <c:pt idx="120">
                  <c:v>1.0684073107049608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75-49A5-9109-CA58AFD4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48368"/>
        <c:axId val="240948848"/>
      </c:lineChart>
      <c:lineChart>
        <c:grouping val="standard"/>
        <c:varyColors val="0"/>
        <c:ser>
          <c:idx val="1"/>
          <c:order val="1"/>
          <c:tx>
            <c:strRef>
              <c:f>'ULA SERIE'!$A$37</c:f>
              <c:strCache>
                <c:ptCount val="1"/>
                <c:pt idx="0">
                  <c:v>Agricoltura, Silvicoltura, Pesca  </c:v>
                </c:pt>
              </c:strCache>
            </c:strRef>
          </c:tx>
          <c:spPr>
            <a:ln w="508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'ULA SERIE'!$B$35:$DR$35</c:f>
              <c:strCache>
                <c:ptCount val="121"/>
                <c:pt idx="0">
                  <c:v>1995-Q1  </c:v>
                </c:pt>
                <c:pt idx="1">
                  <c:v>1995-Q2  </c:v>
                </c:pt>
                <c:pt idx="2">
                  <c:v>1995-Q3  </c:v>
                </c:pt>
                <c:pt idx="3">
                  <c:v>1995-Q4  </c:v>
                </c:pt>
                <c:pt idx="4">
                  <c:v>1996-Q1  </c:v>
                </c:pt>
                <c:pt idx="5">
                  <c:v>1996-Q2  </c:v>
                </c:pt>
                <c:pt idx="6">
                  <c:v>1996-Q3  </c:v>
                </c:pt>
                <c:pt idx="7">
                  <c:v>1996-Q4  </c:v>
                </c:pt>
                <c:pt idx="8">
                  <c:v>1997-Q1  </c:v>
                </c:pt>
                <c:pt idx="9">
                  <c:v>1997-Q2  </c:v>
                </c:pt>
                <c:pt idx="10">
                  <c:v>1997-Q3  </c:v>
                </c:pt>
                <c:pt idx="11">
                  <c:v>1997-Q4  </c:v>
                </c:pt>
                <c:pt idx="12">
                  <c:v>1998-Q1  </c:v>
                </c:pt>
                <c:pt idx="13">
                  <c:v>1998-Q2  </c:v>
                </c:pt>
                <c:pt idx="14">
                  <c:v>1998-Q3  </c:v>
                </c:pt>
                <c:pt idx="15">
                  <c:v>1998-Q4  </c:v>
                </c:pt>
                <c:pt idx="16">
                  <c:v>1999-Q1  </c:v>
                </c:pt>
                <c:pt idx="17">
                  <c:v>1999-Q2  </c:v>
                </c:pt>
                <c:pt idx="18">
                  <c:v>1999-Q3  </c:v>
                </c:pt>
                <c:pt idx="19">
                  <c:v>1999-Q4  </c:v>
                </c:pt>
                <c:pt idx="20">
                  <c:v>2000-Q1  </c:v>
                </c:pt>
                <c:pt idx="21">
                  <c:v>2000-Q2  </c:v>
                </c:pt>
                <c:pt idx="22">
                  <c:v>2000-Q3  </c:v>
                </c:pt>
                <c:pt idx="23">
                  <c:v>2000-Q4  </c:v>
                </c:pt>
                <c:pt idx="24">
                  <c:v>2001-Q1  </c:v>
                </c:pt>
                <c:pt idx="25">
                  <c:v>2001-Q2  </c:v>
                </c:pt>
                <c:pt idx="26">
                  <c:v>2001-Q3  </c:v>
                </c:pt>
                <c:pt idx="27">
                  <c:v>2001-Q4  </c:v>
                </c:pt>
                <c:pt idx="28">
                  <c:v>2002-Q1  </c:v>
                </c:pt>
                <c:pt idx="29">
                  <c:v>2002-Q2  </c:v>
                </c:pt>
                <c:pt idx="30">
                  <c:v>2002-Q3  </c:v>
                </c:pt>
                <c:pt idx="31">
                  <c:v>2002-Q4  </c:v>
                </c:pt>
                <c:pt idx="32">
                  <c:v>2003-Q1  </c:v>
                </c:pt>
                <c:pt idx="33">
                  <c:v>2003-Q2  </c:v>
                </c:pt>
                <c:pt idx="34">
                  <c:v>2003-Q3  </c:v>
                </c:pt>
                <c:pt idx="35">
                  <c:v>2003-Q4  </c:v>
                </c:pt>
                <c:pt idx="36">
                  <c:v>2004-Q1  </c:v>
                </c:pt>
                <c:pt idx="37">
                  <c:v>2004-Q2  </c:v>
                </c:pt>
                <c:pt idx="38">
                  <c:v>2004-Q3  </c:v>
                </c:pt>
                <c:pt idx="39">
                  <c:v>2004-Q4  </c:v>
                </c:pt>
                <c:pt idx="40">
                  <c:v>2005-Q1  </c:v>
                </c:pt>
                <c:pt idx="41">
                  <c:v>2005-Q2  </c:v>
                </c:pt>
                <c:pt idx="42">
                  <c:v>2005-Q3  </c:v>
                </c:pt>
                <c:pt idx="43">
                  <c:v>2005-Q4  </c:v>
                </c:pt>
                <c:pt idx="44">
                  <c:v>2006-Q1  </c:v>
                </c:pt>
                <c:pt idx="45">
                  <c:v>2006-Q2  </c:v>
                </c:pt>
                <c:pt idx="46">
                  <c:v>2006-Q3  </c:v>
                </c:pt>
                <c:pt idx="47">
                  <c:v>2006-Q4  </c:v>
                </c:pt>
                <c:pt idx="48">
                  <c:v>2007-Q1  </c:v>
                </c:pt>
                <c:pt idx="49">
                  <c:v>2007-Q2  </c:v>
                </c:pt>
                <c:pt idx="50">
                  <c:v>2007-Q3  </c:v>
                </c:pt>
                <c:pt idx="51">
                  <c:v>2007-Q4  </c:v>
                </c:pt>
                <c:pt idx="52">
                  <c:v>2008-Q1  </c:v>
                </c:pt>
                <c:pt idx="53">
                  <c:v>2008-Q2  </c:v>
                </c:pt>
                <c:pt idx="54">
                  <c:v>2008-Q3  </c:v>
                </c:pt>
                <c:pt idx="55">
                  <c:v>2008-Q4  </c:v>
                </c:pt>
                <c:pt idx="56">
                  <c:v>2009-Q1  </c:v>
                </c:pt>
                <c:pt idx="57">
                  <c:v>2009-Q2  </c:v>
                </c:pt>
                <c:pt idx="58">
                  <c:v>2009-Q3  </c:v>
                </c:pt>
                <c:pt idx="59">
                  <c:v>2009-Q4  </c:v>
                </c:pt>
                <c:pt idx="60">
                  <c:v>2010-Q1  </c:v>
                </c:pt>
                <c:pt idx="61">
                  <c:v>2010-Q2  </c:v>
                </c:pt>
                <c:pt idx="62">
                  <c:v>2010-Q3  </c:v>
                </c:pt>
                <c:pt idx="63">
                  <c:v>2010-Q4  </c:v>
                </c:pt>
                <c:pt idx="64">
                  <c:v>2011-Q1  </c:v>
                </c:pt>
                <c:pt idx="65">
                  <c:v>2011-Q2  </c:v>
                </c:pt>
                <c:pt idx="66">
                  <c:v>2011-Q3  </c:v>
                </c:pt>
                <c:pt idx="67">
                  <c:v>2011-Q4  </c:v>
                </c:pt>
                <c:pt idx="68">
                  <c:v>2012-Q1  </c:v>
                </c:pt>
                <c:pt idx="69">
                  <c:v>2012-Q2  </c:v>
                </c:pt>
                <c:pt idx="70">
                  <c:v>2012-Q3  </c:v>
                </c:pt>
                <c:pt idx="71">
                  <c:v>2012-Q4  </c:v>
                </c:pt>
                <c:pt idx="72">
                  <c:v>2013-Q1  </c:v>
                </c:pt>
                <c:pt idx="73">
                  <c:v>2013-Q2  </c:v>
                </c:pt>
                <c:pt idx="74">
                  <c:v>2013-Q3  </c:v>
                </c:pt>
                <c:pt idx="75">
                  <c:v>2013-Q4  </c:v>
                </c:pt>
                <c:pt idx="76">
                  <c:v>2014-Q1  </c:v>
                </c:pt>
                <c:pt idx="77">
                  <c:v>2014-Q2  </c:v>
                </c:pt>
                <c:pt idx="78">
                  <c:v>2014-Q3  </c:v>
                </c:pt>
                <c:pt idx="79">
                  <c:v>2014-Q4  </c:v>
                </c:pt>
                <c:pt idx="80">
                  <c:v>2015-Q1  </c:v>
                </c:pt>
                <c:pt idx="81">
                  <c:v>2015-Q2  </c:v>
                </c:pt>
                <c:pt idx="82">
                  <c:v>2015-Q3  </c:v>
                </c:pt>
                <c:pt idx="83">
                  <c:v>2015-Q4  </c:v>
                </c:pt>
                <c:pt idx="84">
                  <c:v>2016-Q1  </c:v>
                </c:pt>
                <c:pt idx="85">
                  <c:v>2016-Q2  </c:v>
                </c:pt>
                <c:pt idx="86">
                  <c:v>2016-Q3  </c:v>
                </c:pt>
                <c:pt idx="87">
                  <c:v>2016-Q4  </c:v>
                </c:pt>
                <c:pt idx="88">
                  <c:v>2017-Q1  </c:v>
                </c:pt>
                <c:pt idx="89">
                  <c:v>2017-Q2  </c:v>
                </c:pt>
                <c:pt idx="90">
                  <c:v>2017-Q3  </c:v>
                </c:pt>
                <c:pt idx="91">
                  <c:v>2017-Q4  </c:v>
                </c:pt>
                <c:pt idx="92">
                  <c:v>2018-Q1  </c:v>
                </c:pt>
                <c:pt idx="93">
                  <c:v>2018-Q2  </c:v>
                </c:pt>
                <c:pt idx="94">
                  <c:v>2018-Q3  </c:v>
                </c:pt>
                <c:pt idx="95">
                  <c:v>2018-Q4  </c:v>
                </c:pt>
                <c:pt idx="96">
                  <c:v>2019-Q1  </c:v>
                </c:pt>
                <c:pt idx="97">
                  <c:v>2019-Q2  </c:v>
                </c:pt>
                <c:pt idx="98">
                  <c:v>2019-Q3  </c:v>
                </c:pt>
                <c:pt idx="99">
                  <c:v>2019-Q4  </c:v>
                </c:pt>
                <c:pt idx="100">
                  <c:v>2020-Q1  </c:v>
                </c:pt>
                <c:pt idx="101">
                  <c:v>2020-Q2  </c:v>
                </c:pt>
                <c:pt idx="102">
                  <c:v>2020-Q3  </c:v>
                </c:pt>
                <c:pt idx="103">
                  <c:v>2020-Q4  </c:v>
                </c:pt>
                <c:pt idx="104">
                  <c:v>2021-Q1  </c:v>
                </c:pt>
                <c:pt idx="105">
                  <c:v>2021-Q2  </c:v>
                </c:pt>
                <c:pt idx="106">
                  <c:v>2021-Q3  </c:v>
                </c:pt>
                <c:pt idx="107">
                  <c:v>2021-Q4  </c:v>
                </c:pt>
                <c:pt idx="108">
                  <c:v>2022-Q1  </c:v>
                </c:pt>
                <c:pt idx="109">
                  <c:v>2022-Q2  </c:v>
                </c:pt>
                <c:pt idx="110">
                  <c:v>2022-Q3  </c:v>
                </c:pt>
                <c:pt idx="111">
                  <c:v>2022-Q4  </c:v>
                </c:pt>
                <c:pt idx="112">
                  <c:v>2023-Q1  </c:v>
                </c:pt>
                <c:pt idx="113">
                  <c:v>2023-Q2  </c:v>
                </c:pt>
                <c:pt idx="114">
                  <c:v>2023-Q3  </c:v>
                </c:pt>
                <c:pt idx="115">
                  <c:v>2023-Q4  </c:v>
                </c:pt>
                <c:pt idx="116">
                  <c:v>2024-Q1  </c:v>
                </c:pt>
                <c:pt idx="117">
                  <c:v>2024-Q2  </c:v>
                </c:pt>
                <c:pt idx="118">
                  <c:v>2024-Q3  </c:v>
                </c:pt>
                <c:pt idx="119">
                  <c:v>2024-Q4  </c:v>
                </c:pt>
                <c:pt idx="120">
                  <c:v>2025-Q1  </c:v>
                </c:pt>
              </c:strCache>
            </c:strRef>
          </c:cat>
          <c:val>
            <c:numRef>
              <c:f>'ULA SERIE'!$B$37:$DR$37</c:f>
              <c:numCache>
                <c:formatCode>0.00</c:formatCode>
                <c:ptCount val="121"/>
                <c:pt idx="0">
                  <c:v>1</c:v>
                </c:pt>
                <c:pt idx="1">
                  <c:v>1.0044642857142858</c:v>
                </c:pt>
                <c:pt idx="2">
                  <c:v>0.9866071428571429</c:v>
                </c:pt>
                <c:pt idx="3">
                  <c:v>0.96875</c:v>
                </c:pt>
                <c:pt idx="4">
                  <c:v>0.9375</c:v>
                </c:pt>
                <c:pt idx="5">
                  <c:v>0.9241071428571429</c:v>
                </c:pt>
                <c:pt idx="6">
                  <c:v>0.9129464285714286</c:v>
                </c:pt>
                <c:pt idx="7">
                  <c:v>0.9017857142857143</c:v>
                </c:pt>
                <c:pt idx="8">
                  <c:v>0.8928571428571429</c:v>
                </c:pt>
                <c:pt idx="9">
                  <c:v>0.8772321428571429</c:v>
                </c:pt>
                <c:pt idx="10">
                  <c:v>0.8839285714285714</c:v>
                </c:pt>
                <c:pt idx="11">
                  <c:v>0.8839285714285714</c:v>
                </c:pt>
                <c:pt idx="12">
                  <c:v>0.8861607142857143</c:v>
                </c:pt>
                <c:pt idx="13">
                  <c:v>0.8683035714285714</c:v>
                </c:pt>
                <c:pt idx="14">
                  <c:v>0.8526785714285714</c:v>
                </c:pt>
                <c:pt idx="15">
                  <c:v>0.8392857142857143</c:v>
                </c:pt>
                <c:pt idx="16">
                  <c:v>0.8258928571428571</c:v>
                </c:pt>
                <c:pt idx="17">
                  <c:v>0.8303571428571429</c:v>
                </c:pt>
                <c:pt idx="18">
                  <c:v>0.8236607142857143</c:v>
                </c:pt>
                <c:pt idx="19">
                  <c:v>0.828125</c:v>
                </c:pt>
                <c:pt idx="20">
                  <c:v>0.828125</c:v>
                </c:pt>
                <c:pt idx="21">
                  <c:v>0.8214285714285714</c:v>
                </c:pt>
                <c:pt idx="22">
                  <c:v>0.8258928571428571</c:v>
                </c:pt>
                <c:pt idx="23">
                  <c:v>0.8325892857142857</c:v>
                </c:pt>
                <c:pt idx="24">
                  <c:v>0.8504464285714286</c:v>
                </c:pt>
                <c:pt idx="25">
                  <c:v>0.8549107142857143</c:v>
                </c:pt>
                <c:pt idx="26">
                  <c:v>0.8571428571428571</c:v>
                </c:pt>
                <c:pt idx="27">
                  <c:v>0.8638392857142857</c:v>
                </c:pt>
                <c:pt idx="28">
                  <c:v>0.8616071428571429</c:v>
                </c:pt>
                <c:pt idx="29">
                  <c:v>0.859375</c:v>
                </c:pt>
                <c:pt idx="30">
                  <c:v>0.8459821428571429</c:v>
                </c:pt>
                <c:pt idx="31">
                  <c:v>0.8125</c:v>
                </c:pt>
                <c:pt idx="32">
                  <c:v>0.7678571428571429</c:v>
                </c:pt>
                <c:pt idx="33">
                  <c:v>0.7388392857142857</c:v>
                </c:pt>
                <c:pt idx="34">
                  <c:v>0.7254464285714286</c:v>
                </c:pt>
                <c:pt idx="35">
                  <c:v>0.7410714285714286</c:v>
                </c:pt>
                <c:pt idx="36">
                  <c:v>0.7611607142857143</c:v>
                </c:pt>
                <c:pt idx="37">
                  <c:v>0.7745535714285714</c:v>
                </c:pt>
                <c:pt idx="38">
                  <c:v>0.7991071428571429</c:v>
                </c:pt>
                <c:pt idx="39">
                  <c:v>0.7991071428571429</c:v>
                </c:pt>
                <c:pt idx="40">
                  <c:v>0.8102678571428571</c:v>
                </c:pt>
                <c:pt idx="41">
                  <c:v>0.8370535714285714</c:v>
                </c:pt>
                <c:pt idx="42">
                  <c:v>0.8482142857142857</c:v>
                </c:pt>
                <c:pt idx="43">
                  <c:v>0.8526785714285714</c:v>
                </c:pt>
                <c:pt idx="44">
                  <c:v>0.8683035714285714</c:v>
                </c:pt>
                <c:pt idx="45">
                  <c:v>0.8705357142857143</c:v>
                </c:pt>
                <c:pt idx="46">
                  <c:v>0.8683035714285714</c:v>
                </c:pt>
                <c:pt idx="47">
                  <c:v>0.8638392857142857</c:v>
                </c:pt>
                <c:pt idx="48">
                  <c:v>0.859375</c:v>
                </c:pt>
                <c:pt idx="49">
                  <c:v>0.8638392857142857</c:v>
                </c:pt>
                <c:pt idx="50">
                  <c:v>0.8482142857142857</c:v>
                </c:pt>
                <c:pt idx="51">
                  <c:v>0.8482142857142857</c:v>
                </c:pt>
                <c:pt idx="52">
                  <c:v>0.8549107142857143</c:v>
                </c:pt>
                <c:pt idx="53">
                  <c:v>0.8325892857142857</c:v>
                </c:pt>
                <c:pt idx="54">
                  <c:v>0.8348214285714286</c:v>
                </c:pt>
                <c:pt idx="55">
                  <c:v>0.8303571428571429</c:v>
                </c:pt>
                <c:pt idx="56">
                  <c:v>0.8147321428571429</c:v>
                </c:pt>
                <c:pt idx="57">
                  <c:v>0.8035714285714286</c:v>
                </c:pt>
                <c:pt idx="58">
                  <c:v>0.8169642857142857</c:v>
                </c:pt>
                <c:pt idx="59">
                  <c:v>0.8214285714285714</c:v>
                </c:pt>
                <c:pt idx="60">
                  <c:v>0.796875</c:v>
                </c:pt>
                <c:pt idx="61">
                  <c:v>0.8392857142857143</c:v>
                </c:pt>
                <c:pt idx="62">
                  <c:v>0.8370535714285714</c:v>
                </c:pt>
                <c:pt idx="63">
                  <c:v>0.8415178571428571</c:v>
                </c:pt>
                <c:pt idx="64">
                  <c:v>0.8325892857142857</c:v>
                </c:pt>
                <c:pt idx="65">
                  <c:v>0.8370535714285714</c:v>
                </c:pt>
                <c:pt idx="66">
                  <c:v>0.8415178571428571</c:v>
                </c:pt>
                <c:pt idx="67">
                  <c:v>0.8370535714285714</c:v>
                </c:pt>
                <c:pt idx="68">
                  <c:v>0.828125</c:v>
                </c:pt>
                <c:pt idx="69">
                  <c:v>0.84375</c:v>
                </c:pt>
                <c:pt idx="70">
                  <c:v>0.8191964285714286</c:v>
                </c:pt>
                <c:pt idx="71">
                  <c:v>0.8236607142857143</c:v>
                </c:pt>
                <c:pt idx="72">
                  <c:v>0.8236607142857143</c:v>
                </c:pt>
                <c:pt idx="73">
                  <c:v>0.8035714285714286</c:v>
                </c:pt>
                <c:pt idx="74">
                  <c:v>0.8191964285714286</c:v>
                </c:pt>
                <c:pt idx="75">
                  <c:v>0.8102678571428571</c:v>
                </c:pt>
                <c:pt idx="76">
                  <c:v>0.8214285714285714</c:v>
                </c:pt>
                <c:pt idx="77">
                  <c:v>0.8325892857142857</c:v>
                </c:pt>
                <c:pt idx="78">
                  <c:v>0.8370535714285714</c:v>
                </c:pt>
                <c:pt idx="79">
                  <c:v>0.8348214285714286</c:v>
                </c:pt>
                <c:pt idx="80">
                  <c:v>0.8348214285714286</c:v>
                </c:pt>
                <c:pt idx="81">
                  <c:v>0.84375</c:v>
                </c:pt>
                <c:pt idx="82">
                  <c:v>0.8526785714285714</c:v>
                </c:pt>
                <c:pt idx="83">
                  <c:v>0.8638392857142857</c:v>
                </c:pt>
                <c:pt idx="84">
                  <c:v>0.875</c:v>
                </c:pt>
                <c:pt idx="85">
                  <c:v>0.8883928571428571</c:v>
                </c:pt>
                <c:pt idx="86">
                  <c:v>0.8973214285714286</c:v>
                </c:pt>
                <c:pt idx="87">
                  <c:v>0.9084821428571429</c:v>
                </c:pt>
                <c:pt idx="88">
                  <c:v>0.90625</c:v>
                </c:pt>
                <c:pt idx="89">
                  <c:v>0.9017857142857143</c:v>
                </c:pt>
                <c:pt idx="90">
                  <c:v>0.8973214285714286</c:v>
                </c:pt>
                <c:pt idx="91">
                  <c:v>0.9084821428571429</c:v>
                </c:pt>
                <c:pt idx="92">
                  <c:v>0.9263392857142857</c:v>
                </c:pt>
                <c:pt idx="93">
                  <c:v>0.9352678571428571</c:v>
                </c:pt>
                <c:pt idx="94">
                  <c:v>0.9196428571428571</c:v>
                </c:pt>
                <c:pt idx="95">
                  <c:v>0.9174107142857143</c:v>
                </c:pt>
                <c:pt idx="96">
                  <c:v>0.9084821428571429</c:v>
                </c:pt>
                <c:pt idx="97">
                  <c:v>0.90625</c:v>
                </c:pt>
                <c:pt idx="98">
                  <c:v>0.8950892857142857</c:v>
                </c:pt>
                <c:pt idx="99">
                  <c:v>0.890625</c:v>
                </c:pt>
                <c:pt idx="100">
                  <c:v>0.8727678571428571</c:v>
                </c:pt>
                <c:pt idx="101">
                  <c:v>0.8303571428571429</c:v>
                </c:pt>
                <c:pt idx="102">
                  <c:v>0.8950892857142857</c:v>
                </c:pt>
                <c:pt idx="103">
                  <c:v>0.8794642857142857</c:v>
                </c:pt>
                <c:pt idx="104">
                  <c:v>0.8839285714285714</c:v>
                </c:pt>
                <c:pt idx="105">
                  <c:v>0.8928571428571429</c:v>
                </c:pt>
                <c:pt idx="106">
                  <c:v>0.8995535714285714</c:v>
                </c:pt>
                <c:pt idx="107">
                  <c:v>0.8883928571428571</c:v>
                </c:pt>
                <c:pt idx="108">
                  <c:v>0.890625</c:v>
                </c:pt>
                <c:pt idx="109">
                  <c:v>0.8973214285714286</c:v>
                </c:pt>
                <c:pt idx="110">
                  <c:v>0.8995535714285714</c:v>
                </c:pt>
                <c:pt idx="111">
                  <c:v>0.890625</c:v>
                </c:pt>
                <c:pt idx="112">
                  <c:v>0.8928571428571429</c:v>
                </c:pt>
                <c:pt idx="113">
                  <c:v>0.8973214285714286</c:v>
                </c:pt>
                <c:pt idx="114">
                  <c:v>0.8772321428571429</c:v>
                </c:pt>
                <c:pt idx="115">
                  <c:v>0.8883928571428571</c:v>
                </c:pt>
                <c:pt idx="116">
                  <c:v>0.8995535714285714</c:v>
                </c:pt>
                <c:pt idx="117">
                  <c:v>0.9084821428571429</c:v>
                </c:pt>
                <c:pt idx="118">
                  <c:v>0.9196428571428571</c:v>
                </c:pt>
                <c:pt idx="119">
                  <c:v>0.9375</c:v>
                </c:pt>
                <c:pt idx="120">
                  <c:v>0.9441964285714286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75-49A5-9109-CA58AFD4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249344"/>
        <c:axId val="1822247904"/>
      </c:lineChart>
      <c:catAx>
        <c:axId val="24094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40948848"/>
        <c:crosses val="autoZero"/>
        <c:auto val="1"/>
        <c:lblAlgn val="ctr"/>
        <c:lblOffset val="100"/>
        <c:noMultiLvlLbl val="0"/>
      </c:catAx>
      <c:valAx>
        <c:axId val="240948848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40948368"/>
        <c:crosses val="autoZero"/>
        <c:crossBetween val="between"/>
      </c:valAx>
      <c:valAx>
        <c:axId val="1822247904"/>
        <c:scaling>
          <c:orientation val="minMax"/>
          <c:max val="1.4"/>
          <c:min val="0.6000000000000000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822249344"/>
        <c:crosses val="max"/>
        <c:crossBetween val="between"/>
      </c:valAx>
      <c:catAx>
        <c:axId val="182224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224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576449164862609"/>
          <c:w val="0.99891014763405417"/>
          <c:h val="0.15815510458397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115</xdr:col>
      <xdr:colOff>9524</xdr:colOff>
      <xdr:row>49</xdr:row>
      <xdr:rowOff>52386</xdr:rowOff>
    </xdr:from>
    <xdr:to>
      <xdr:col>121</xdr:col>
      <xdr:colOff>0</xdr:colOff>
      <xdr:row>85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848E1AC-C5AB-C089-E293-683225B63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115</xdr:col>
      <xdr:colOff>9524</xdr:colOff>
      <xdr:row>47</xdr:row>
      <xdr:rowOff>33336</xdr:rowOff>
    </xdr:from>
    <xdr:to>
      <xdr:col>121</xdr:col>
      <xdr:colOff>0</xdr:colOff>
      <xdr:row>83</xdr:row>
      <xdr:rowOff>38099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D55A6ED-514A-4FF6-9C43-CB0450F5E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89"/>
  <sheetViews>
    <sheetView topLeftCell="DK30" workbookViewId="0">
      <selection activeCell="DK45" sqref="DK45"/>
    </sheetView>
  </sheetViews>
  <sheetFormatPr defaultColWidth="25" defaultRowHeight="15" x14ac:dyDescent="0.25"/>
  <sheetData>
    <row r="1" spans="1:122" x14ac:dyDescent="0.25">
      <c r="A1" s="5" t="s">
        <v>0</v>
      </c>
    </row>
    <row r="2" spans="1:122" x14ac:dyDescent="0.25">
      <c r="A2" s="4" t="s">
        <v>1</v>
      </c>
    </row>
    <row r="3" spans="1:122" x14ac:dyDescent="0.25">
      <c r="A3" s="4" t="s">
        <v>2</v>
      </c>
    </row>
    <row r="4" spans="1:122" x14ac:dyDescent="0.25">
      <c r="A4" s="4" t="s">
        <v>3</v>
      </c>
    </row>
    <row r="5" spans="1:122" x14ac:dyDescent="0.25">
      <c r="A5" s="4" t="s">
        <v>4</v>
      </c>
    </row>
    <row r="6" spans="1:122" x14ac:dyDescent="0.25">
      <c r="A6" s="4" t="s">
        <v>5</v>
      </c>
    </row>
    <row r="7" spans="1:122" x14ac:dyDescent="0.25">
      <c r="A7" s="4" t="s">
        <v>6</v>
      </c>
    </row>
    <row r="9" spans="1:122" x14ac:dyDescent="0.25">
      <c r="A9" s="3"/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2" t="s">
        <v>13</v>
      </c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  <c r="O9" s="2" t="s">
        <v>20</v>
      </c>
      <c r="P9" s="2" t="s">
        <v>21</v>
      </c>
      <c r="Q9" s="2" t="s">
        <v>22</v>
      </c>
      <c r="R9" s="2" t="s">
        <v>23</v>
      </c>
      <c r="S9" s="2" t="s">
        <v>24</v>
      </c>
      <c r="T9" s="2" t="s">
        <v>25</v>
      </c>
      <c r="U9" s="2" t="s">
        <v>26</v>
      </c>
      <c r="V9" s="2" t="s">
        <v>27</v>
      </c>
      <c r="W9" s="2" t="s">
        <v>28</v>
      </c>
      <c r="X9" s="2" t="s">
        <v>29</v>
      </c>
      <c r="Y9" s="2" t="s">
        <v>30</v>
      </c>
      <c r="Z9" s="2" t="s">
        <v>31</v>
      </c>
      <c r="AA9" s="2" t="s">
        <v>32</v>
      </c>
      <c r="AB9" s="2" t="s">
        <v>33</v>
      </c>
      <c r="AC9" s="2" t="s">
        <v>34</v>
      </c>
      <c r="AD9" s="2" t="s">
        <v>35</v>
      </c>
      <c r="AE9" s="2" t="s">
        <v>36</v>
      </c>
      <c r="AF9" s="2" t="s">
        <v>37</v>
      </c>
      <c r="AG9" s="2" t="s">
        <v>38</v>
      </c>
      <c r="AH9" s="2" t="s">
        <v>39</v>
      </c>
      <c r="AI9" s="2" t="s">
        <v>40</v>
      </c>
      <c r="AJ9" s="2" t="s">
        <v>41</v>
      </c>
      <c r="AK9" s="2" t="s">
        <v>42</v>
      </c>
      <c r="AL9" s="2" t="s">
        <v>43</v>
      </c>
      <c r="AM9" s="2" t="s">
        <v>44</v>
      </c>
      <c r="AN9" s="2" t="s">
        <v>45</v>
      </c>
      <c r="AO9" s="2" t="s">
        <v>46</v>
      </c>
      <c r="AP9" s="2" t="s">
        <v>47</v>
      </c>
      <c r="AQ9" s="2" t="s">
        <v>48</v>
      </c>
      <c r="AR9" s="2" t="s">
        <v>49</v>
      </c>
      <c r="AS9" s="2" t="s">
        <v>50</v>
      </c>
      <c r="AT9" s="2" t="s">
        <v>51</v>
      </c>
      <c r="AU9" s="2" t="s">
        <v>52</v>
      </c>
      <c r="AV9" s="2" t="s">
        <v>53</v>
      </c>
      <c r="AW9" s="2" t="s">
        <v>54</v>
      </c>
      <c r="AX9" s="2" t="s">
        <v>55</v>
      </c>
      <c r="AY9" s="2" t="s">
        <v>56</v>
      </c>
      <c r="AZ9" s="2" t="s">
        <v>57</v>
      </c>
      <c r="BA9" s="2" t="s">
        <v>58</v>
      </c>
      <c r="BB9" s="2" t="s">
        <v>59</v>
      </c>
      <c r="BC9" s="2" t="s">
        <v>60</v>
      </c>
      <c r="BD9" s="2" t="s">
        <v>61</v>
      </c>
      <c r="BE9" s="2" t="s">
        <v>62</v>
      </c>
      <c r="BF9" s="2" t="s">
        <v>63</v>
      </c>
      <c r="BG9" s="2" t="s">
        <v>64</v>
      </c>
      <c r="BH9" s="2" t="s">
        <v>65</v>
      </c>
      <c r="BI9" s="2" t="s">
        <v>66</v>
      </c>
      <c r="BJ9" s="2" t="s">
        <v>67</v>
      </c>
      <c r="BK9" s="2" t="s">
        <v>68</v>
      </c>
      <c r="BL9" s="2" t="s">
        <v>69</v>
      </c>
      <c r="BM9" s="2" t="s">
        <v>70</v>
      </c>
      <c r="BN9" s="2" t="s">
        <v>71</v>
      </c>
      <c r="BO9" s="2" t="s">
        <v>72</v>
      </c>
      <c r="BP9" s="2" t="s">
        <v>73</v>
      </c>
      <c r="BQ9" s="2" t="s">
        <v>74</v>
      </c>
      <c r="BR9" s="2" t="s">
        <v>75</v>
      </c>
      <c r="BS9" s="2" t="s">
        <v>76</v>
      </c>
      <c r="BT9" s="2" t="s">
        <v>77</v>
      </c>
      <c r="BU9" s="2" t="s">
        <v>78</v>
      </c>
      <c r="BV9" s="2" t="s">
        <v>79</v>
      </c>
      <c r="BW9" s="2" t="s">
        <v>80</v>
      </c>
      <c r="BX9" s="2" t="s">
        <v>81</v>
      </c>
      <c r="BY9" s="2" t="s">
        <v>82</v>
      </c>
      <c r="BZ9" s="2" t="s">
        <v>83</v>
      </c>
      <c r="CA9" s="2" t="s">
        <v>84</v>
      </c>
      <c r="CB9" s="2" t="s">
        <v>85</v>
      </c>
      <c r="CC9" s="2" t="s">
        <v>86</v>
      </c>
      <c r="CD9" s="2" t="s">
        <v>87</v>
      </c>
      <c r="CE9" s="2" t="s">
        <v>88</v>
      </c>
      <c r="CF9" s="2" t="s">
        <v>89</v>
      </c>
      <c r="CG9" s="2" t="s">
        <v>90</v>
      </c>
      <c r="CH9" s="2" t="s">
        <v>91</v>
      </c>
      <c r="CI9" s="2" t="s">
        <v>92</v>
      </c>
      <c r="CJ9" s="2" t="s">
        <v>93</v>
      </c>
      <c r="CK9" s="2" t="s">
        <v>94</v>
      </c>
      <c r="CL9" s="2" t="s">
        <v>95</v>
      </c>
      <c r="CM9" s="2" t="s">
        <v>96</v>
      </c>
      <c r="CN9" s="2" t="s">
        <v>97</v>
      </c>
      <c r="CO9" s="2" t="s">
        <v>98</v>
      </c>
      <c r="CP9" s="2" t="s">
        <v>99</v>
      </c>
      <c r="CQ9" s="2" t="s">
        <v>100</v>
      </c>
      <c r="CR9" s="2" t="s">
        <v>101</v>
      </c>
      <c r="CS9" s="2" t="s">
        <v>102</v>
      </c>
      <c r="CT9" s="2" t="s">
        <v>103</v>
      </c>
      <c r="CU9" s="2" t="s">
        <v>104</v>
      </c>
      <c r="CV9" s="2" t="s">
        <v>105</v>
      </c>
      <c r="CW9" s="2" t="s">
        <v>106</v>
      </c>
      <c r="CX9" s="2" t="s">
        <v>107</v>
      </c>
      <c r="CY9" s="2" t="s">
        <v>108</v>
      </c>
      <c r="CZ9" s="2" t="s">
        <v>109</v>
      </c>
      <c r="DA9" s="2" t="s">
        <v>110</v>
      </c>
      <c r="DB9" s="2" t="s">
        <v>111</v>
      </c>
      <c r="DC9" s="2" t="s">
        <v>112</v>
      </c>
      <c r="DD9" s="2" t="s">
        <v>113</v>
      </c>
      <c r="DE9" s="2" t="s">
        <v>114</v>
      </c>
      <c r="DF9" s="2" t="s">
        <v>115</v>
      </c>
      <c r="DG9" s="2" t="s">
        <v>116</v>
      </c>
      <c r="DH9" s="2" t="s">
        <v>117</v>
      </c>
      <c r="DI9" s="2" t="s">
        <v>118</v>
      </c>
      <c r="DJ9" s="2" t="s">
        <v>119</v>
      </c>
      <c r="DK9" s="2" t="s">
        <v>120</v>
      </c>
      <c r="DL9" s="2" t="s">
        <v>121</v>
      </c>
      <c r="DM9" s="2" t="s">
        <v>122</v>
      </c>
      <c r="DN9" s="2" t="s">
        <v>123</v>
      </c>
      <c r="DO9" s="2" t="s">
        <v>124</v>
      </c>
      <c r="DP9" s="2" t="s">
        <v>125</v>
      </c>
      <c r="DQ9" s="2" t="s">
        <v>126</v>
      </c>
      <c r="DR9" s="2" t="s">
        <v>127</v>
      </c>
    </row>
    <row r="10" spans="1:122" x14ac:dyDescent="0.25">
      <c r="A10" s="2" t="s">
        <v>131</v>
      </c>
      <c r="B10" s="1">
        <v>15479</v>
      </c>
      <c r="C10" s="1">
        <v>15448</v>
      </c>
      <c r="D10" s="1">
        <v>15473</v>
      </c>
      <c r="E10" s="1">
        <v>15498</v>
      </c>
      <c r="F10" s="1">
        <v>15499</v>
      </c>
      <c r="G10" s="1">
        <v>15524</v>
      </c>
      <c r="H10" s="1">
        <v>15574</v>
      </c>
      <c r="I10" s="1">
        <v>15564</v>
      </c>
      <c r="J10" s="1">
        <v>15576</v>
      </c>
      <c r="K10" s="1">
        <v>15585</v>
      </c>
      <c r="L10" s="1">
        <v>15620</v>
      </c>
      <c r="M10" s="1">
        <v>15635</v>
      </c>
      <c r="N10" s="1">
        <v>15711</v>
      </c>
      <c r="O10" s="1">
        <v>15717</v>
      </c>
      <c r="P10" s="1">
        <v>15761</v>
      </c>
      <c r="Q10" s="1">
        <v>15813</v>
      </c>
      <c r="R10" s="1">
        <v>15830</v>
      </c>
      <c r="S10" s="1">
        <v>15997</v>
      </c>
      <c r="T10" s="1">
        <v>16048</v>
      </c>
      <c r="U10" s="1">
        <v>16047</v>
      </c>
      <c r="V10" s="1">
        <v>16125</v>
      </c>
      <c r="W10" s="1">
        <v>16224</v>
      </c>
      <c r="X10" s="1">
        <v>16309</v>
      </c>
      <c r="Y10" s="1">
        <v>16433</v>
      </c>
      <c r="Z10" s="1">
        <v>16525</v>
      </c>
      <c r="AA10" s="1">
        <v>16548</v>
      </c>
      <c r="AB10" s="1">
        <v>16690</v>
      </c>
      <c r="AC10" s="1">
        <v>16766</v>
      </c>
      <c r="AD10" s="1">
        <v>16980</v>
      </c>
      <c r="AE10" s="1">
        <v>16958</v>
      </c>
      <c r="AF10" s="1">
        <v>17054</v>
      </c>
      <c r="AG10" s="1">
        <v>17135</v>
      </c>
      <c r="AH10" s="1">
        <v>17153</v>
      </c>
      <c r="AI10" s="1">
        <v>17265</v>
      </c>
      <c r="AJ10" s="1">
        <v>17305</v>
      </c>
      <c r="AK10" s="1">
        <v>17355</v>
      </c>
      <c r="AL10" s="1">
        <v>17249</v>
      </c>
      <c r="AM10" s="1">
        <v>17266</v>
      </c>
      <c r="AN10" s="1">
        <v>17325</v>
      </c>
      <c r="AO10" s="1">
        <v>17358</v>
      </c>
      <c r="AP10" s="1">
        <v>17530</v>
      </c>
      <c r="AQ10" s="1">
        <v>17585</v>
      </c>
      <c r="AR10" s="1">
        <v>17562</v>
      </c>
      <c r="AS10" s="1">
        <v>17681</v>
      </c>
      <c r="AT10" s="1">
        <v>17875</v>
      </c>
      <c r="AU10" s="1">
        <v>18029</v>
      </c>
      <c r="AV10" s="1">
        <v>17951</v>
      </c>
      <c r="AW10" s="1">
        <v>18060</v>
      </c>
      <c r="AX10" s="1">
        <v>18132</v>
      </c>
      <c r="AY10" s="1">
        <v>18231</v>
      </c>
      <c r="AZ10" s="1">
        <v>18276</v>
      </c>
      <c r="BA10" s="1">
        <v>18424</v>
      </c>
      <c r="BB10" s="1">
        <v>18354</v>
      </c>
      <c r="BC10" s="1">
        <v>18429</v>
      </c>
      <c r="BD10" s="1">
        <v>18473</v>
      </c>
      <c r="BE10" s="1">
        <v>18344</v>
      </c>
      <c r="BF10" s="1">
        <v>18282</v>
      </c>
      <c r="BG10" s="1">
        <v>18145</v>
      </c>
      <c r="BH10" s="1">
        <v>18184</v>
      </c>
      <c r="BI10" s="1">
        <v>18118</v>
      </c>
      <c r="BJ10" s="1">
        <v>18095</v>
      </c>
      <c r="BK10" s="1">
        <v>17902</v>
      </c>
      <c r="BL10" s="1">
        <v>17907</v>
      </c>
      <c r="BM10" s="1">
        <v>18049</v>
      </c>
      <c r="BN10" s="1">
        <v>18033</v>
      </c>
      <c r="BO10" s="1">
        <v>18039</v>
      </c>
      <c r="BP10" s="1">
        <v>18074</v>
      </c>
      <c r="BQ10" s="1">
        <v>18058</v>
      </c>
      <c r="BR10" s="1">
        <v>18034</v>
      </c>
      <c r="BS10" s="1">
        <v>18127</v>
      </c>
      <c r="BT10" s="1">
        <v>18025</v>
      </c>
      <c r="BU10" s="1">
        <v>17950</v>
      </c>
      <c r="BV10" s="1">
        <v>17819</v>
      </c>
      <c r="BW10" s="1">
        <v>17745</v>
      </c>
      <c r="BX10" s="1">
        <v>17662</v>
      </c>
      <c r="BY10" s="1">
        <v>17645</v>
      </c>
      <c r="BZ10" s="1">
        <v>17677</v>
      </c>
      <c r="CA10" s="1">
        <v>17711</v>
      </c>
      <c r="CB10" s="1">
        <v>17768</v>
      </c>
      <c r="CC10" s="1">
        <v>17740</v>
      </c>
      <c r="CD10" s="1">
        <v>17754</v>
      </c>
      <c r="CE10" s="1">
        <v>17814</v>
      </c>
      <c r="CF10" s="1">
        <v>17968</v>
      </c>
      <c r="CG10" s="1">
        <v>18096</v>
      </c>
      <c r="CH10" s="1">
        <v>18181</v>
      </c>
      <c r="CI10" s="1">
        <v>18260</v>
      </c>
      <c r="CJ10" s="1">
        <v>18315</v>
      </c>
      <c r="CK10" s="1">
        <v>18422</v>
      </c>
      <c r="CL10" s="1">
        <v>18532</v>
      </c>
      <c r="CM10" s="1">
        <v>18657</v>
      </c>
      <c r="CN10" s="1">
        <v>18784</v>
      </c>
      <c r="CO10" s="1">
        <v>18758</v>
      </c>
      <c r="CP10" s="1">
        <v>18891</v>
      </c>
      <c r="CQ10" s="1">
        <v>18987</v>
      </c>
      <c r="CR10" s="1">
        <v>18951</v>
      </c>
      <c r="CS10" s="1">
        <v>18960</v>
      </c>
      <c r="CT10" s="1">
        <v>19045</v>
      </c>
      <c r="CU10" s="1">
        <v>19141</v>
      </c>
      <c r="CV10" s="1">
        <v>19158</v>
      </c>
      <c r="CW10" s="1">
        <v>19108</v>
      </c>
      <c r="CX10" s="1">
        <v>19081</v>
      </c>
      <c r="CY10" s="1">
        <v>18483</v>
      </c>
      <c r="CZ10" s="1">
        <v>18724</v>
      </c>
      <c r="DA10" s="1">
        <v>18827</v>
      </c>
      <c r="DB10" s="1">
        <v>18851</v>
      </c>
      <c r="DC10" s="1">
        <v>19045</v>
      </c>
      <c r="DD10" s="1">
        <v>19323</v>
      </c>
      <c r="DE10" s="1">
        <v>19373</v>
      </c>
      <c r="DF10" s="1">
        <v>19379</v>
      </c>
      <c r="DG10" s="1">
        <v>19633</v>
      </c>
      <c r="DH10" s="1">
        <v>19571</v>
      </c>
      <c r="DI10" s="1">
        <v>19795</v>
      </c>
      <c r="DJ10" s="1">
        <v>19926</v>
      </c>
      <c r="DK10" s="1">
        <v>19915</v>
      </c>
      <c r="DL10" s="1">
        <v>19971</v>
      </c>
      <c r="DM10" s="1">
        <v>20209</v>
      </c>
      <c r="DN10" s="1">
        <v>20250</v>
      </c>
      <c r="DO10" s="1">
        <v>20307</v>
      </c>
      <c r="DP10" s="1">
        <v>20395</v>
      </c>
      <c r="DQ10" s="1">
        <v>20470</v>
      </c>
      <c r="DR10" s="1">
        <v>20629</v>
      </c>
    </row>
    <row r="11" spans="1:122" ht="30" x14ac:dyDescent="0.25">
      <c r="A11" s="2" t="s">
        <v>132</v>
      </c>
      <c r="B11" s="1">
        <v>483</v>
      </c>
      <c r="C11" s="1">
        <v>488</v>
      </c>
      <c r="D11" s="1">
        <v>481</v>
      </c>
      <c r="E11" s="1">
        <v>473</v>
      </c>
      <c r="F11" s="1">
        <v>458</v>
      </c>
      <c r="G11" s="1">
        <v>453</v>
      </c>
      <c r="H11" s="1">
        <v>448</v>
      </c>
      <c r="I11" s="1">
        <v>443</v>
      </c>
      <c r="J11" s="1">
        <v>439</v>
      </c>
      <c r="K11" s="1">
        <v>432</v>
      </c>
      <c r="L11" s="1">
        <v>437</v>
      </c>
      <c r="M11" s="1">
        <v>437</v>
      </c>
      <c r="N11" s="1">
        <v>439</v>
      </c>
      <c r="O11" s="1">
        <v>430</v>
      </c>
      <c r="P11" s="1">
        <v>422</v>
      </c>
      <c r="Q11" s="1">
        <v>415</v>
      </c>
      <c r="R11" s="1">
        <v>409</v>
      </c>
      <c r="S11" s="1">
        <v>413</v>
      </c>
      <c r="T11" s="1">
        <v>410</v>
      </c>
      <c r="U11" s="1">
        <v>414</v>
      </c>
      <c r="V11" s="1">
        <v>417</v>
      </c>
      <c r="W11" s="1">
        <v>413</v>
      </c>
      <c r="X11" s="1">
        <v>414</v>
      </c>
      <c r="Y11" s="1">
        <v>415</v>
      </c>
      <c r="Z11" s="1">
        <v>421</v>
      </c>
      <c r="AA11" s="1">
        <v>421</v>
      </c>
      <c r="AB11" s="1">
        <v>420</v>
      </c>
      <c r="AC11" s="1">
        <v>422</v>
      </c>
      <c r="AD11" s="1">
        <v>421</v>
      </c>
      <c r="AE11" s="1">
        <v>422</v>
      </c>
      <c r="AF11" s="1">
        <v>418</v>
      </c>
      <c r="AG11" s="1">
        <v>404</v>
      </c>
      <c r="AH11" s="1">
        <v>384</v>
      </c>
      <c r="AI11" s="1">
        <v>372</v>
      </c>
      <c r="AJ11" s="1">
        <v>366</v>
      </c>
      <c r="AK11" s="1">
        <v>374</v>
      </c>
      <c r="AL11" s="1">
        <v>383</v>
      </c>
      <c r="AM11" s="1">
        <v>387</v>
      </c>
      <c r="AN11" s="1">
        <v>399</v>
      </c>
      <c r="AO11" s="1">
        <v>397</v>
      </c>
      <c r="AP11" s="1">
        <v>403</v>
      </c>
      <c r="AQ11" s="1">
        <v>417</v>
      </c>
      <c r="AR11" s="1">
        <v>423</v>
      </c>
      <c r="AS11" s="1">
        <v>426</v>
      </c>
      <c r="AT11" s="1">
        <v>434</v>
      </c>
      <c r="AU11" s="1">
        <v>435</v>
      </c>
      <c r="AV11" s="1">
        <v>434</v>
      </c>
      <c r="AW11" s="1">
        <v>431</v>
      </c>
      <c r="AX11" s="1">
        <v>427</v>
      </c>
      <c r="AY11" s="1">
        <v>429</v>
      </c>
      <c r="AZ11" s="1">
        <v>419</v>
      </c>
      <c r="BA11" s="1">
        <v>419</v>
      </c>
      <c r="BB11" s="1">
        <v>421</v>
      </c>
      <c r="BC11" s="1">
        <v>409</v>
      </c>
      <c r="BD11" s="1">
        <v>410</v>
      </c>
      <c r="BE11" s="1">
        <v>407</v>
      </c>
      <c r="BF11" s="1">
        <v>399</v>
      </c>
      <c r="BG11" s="1">
        <v>393</v>
      </c>
      <c r="BH11" s="1">
        <v>399</v>
      </c>
      <c r="BI11" s="1">
        <v>403</v>
      </c>
      <c r="BJ11" s="1">
        <v>390</v>
      </c>
      <c r="BK11" s="1">
        <v>413</v>
      </c>
      <c r="BL11" s="1">
        <v>411</v>
      </c>
      <c r="BM11" s="1">
        <v>412</v>
      </c>
      <c r="BN11" s="1">
        <v>406</v>
      </c>
      <c r="BO11" s="1">
        <v>409</v>
      </c>
      <c r="BP11" s="1">
        <v>413</v>
      </c>
      <c r="BQ11" s="1">
        <v>414</v>
      </c>
      <c r="BR11" s="1">
        <v>414</v>
      </c>
      <c r="BS11" s="1">
        <v>426</v>
      </c>
      <c r="BT11" s="1">
        <v>415</v>
      </c>
      <c r="BU11" s="1">
        <v>417</v>
      </c>
      <c r="BV11" s="1">
        <v>416</v>
      </c>
      <c r="BW11" s="1">
        <v>402</v>
      </c>
      <c r="BX11" s="1">
        <v>410</v>
      </c>
      <c r="BY11" s="1">
        <v>404</v>
      </c>
      <c r="BZ11" s="1">
        <v>411</v>
      </c>
      <c r="CA11" s="1">
        <v>417</v>
      </c>
      <c r="CB11" s="1">
        <v>418</v>
      </c>
      <c r="CC11" s="1">
        <v>417</v>
      </c>
      <c r="CD11" s="1">
        <v>417</v>
      </c>
      <c r="CE11" s="1">
        <v>421</v>
      </c>
      <c r="CF11" s="1">
        <v>424</v>
      </c>
      <c r="CG11" s="1">
        <v>428</v>
      </c>
      <c r="CH11" s="1">
        <v>432</v>
      </c>
      <c r="CI11" s="1">
        <v>437</v>
      </c>
      <c r="CJ11" s="1">
        <v>442</v>
      </c>
      <c r="CK11" s="1">
        <v>448</v>
      </c>
      <c r="CL11" s="1">
        <v>447</v>
      </c>
      <c r="CM11" s="1">
        <v>444</v>
      </c>
      <c r="CN11" s="1">
        <v>442</v>
      </c>
      <c r="CO11" s="1">
        <v>446</v>
      </c>
      <c r="CP11" s="1">
        <v>455</v>
      </c>
      <c r="CQ11" s="1">
        <v>458</v>
      </c>
      <c r="CR11" s="1">
        <v>449</v>
      </c>
      <c r="CS11" s="1">
        <v>447</v>
      </c>
      <c r="CT11" s="1">
        <v>442</v>
      </c>
      <c r="CU11" s="1">
        <v>442</v>
      </c>
      <c r="CV11" s="1">
        <v>441</v>
      </c>
      <c r="CW11" s="1">
        <v>445</v>
      </c>
      <c r="CX11" s="1">
        <v>443</v>
      </c>
      <c r="CY11" s="1">
        <v>433</v>
      </c>
      <c r="CZ11" s="1">
        <v>451</v>
      </c>
      <c r="DA11" s="1">
        <v>448</v>
      </c>
      <c r="DB11" s="1">
        <v>443</v>
      </c>
      <c r="DC11" s="1">
        <v>443</v>
      </c>
      <c r="DD11" s="1">
        <v>444</v>
      </c>
      <c r="DE11" s="1">
        <v>438</v>
      </c>
      <c r="DF11" s="1">
        <v>442</v>
      </c>
      <c r="DG11" s="1">
        <v>446</v>
      </c>
      <c r="DH11" s="1">
        <v>448</v>
      </c>
      <c r="DI11" s="1">
        <v>443</v>
      </c>
      <c r="DJ11" s="1">
        <v>443</v>
      </c>
      <c r="DK11" s="1">
        <v>443</v>
      </c>
      <c r="DL11" s="1">
        <v>431</v>
      </c>
      <c r="DM11" s="1">
        <v>435</v>
      </c>
      <c r="DN11" s="1">
        <v>438</v>
      </c>
      <c r="DO11" s="1">
        <v>441</v>
      </c>
      <c r="DP11" s="1">
        <v>446</v>
      </c>
      <c r="DQ11" s="1">
        <v>453</v>
      </c>
      <c r="DR11" s="1">
        <v>456</v>
      </c>
    </row>
    <row r="12" spans="1:122" x14ac:dyDescent="0.25">
      <c r="A12" s="2" t="s">
        <v>128</v>
      </c>
      <c r="B12" s="1">
        <v>3872</v>
      </c>
      <c r="C12" s="1">
        <v>3877</v>
      </c>
      <c r="D12" s="1">
        <v>3864</v>
      </c>
      <c r="E12" s="1">
        <v>3862</v>
      </c>
      <c r="F12" s="1">
        <v>3852</v>
      </c>
      <c r="G12" s="1">
        <v>3846</v>
      </c>
      <c r="H12" s="1">
        <v>3831</v>
      </c>
      <c r="I12" s="1">
        <v>3801</v>
      </c>
      <c r="J12" s="1">
        <v>3808</v>
      </c>
      <c r="K12" s="1">
        <v>3812</v>
      </c>
      <c r="L12" s="1">
        <v>3831</v>
      </c>
      <c r="M12" s="1">
        <v>3865</v>
      </c>
      <c r="N12" s="1">
        <v>3896</v>
      </c>
      <c r="O12" s="1">
        <v>3898</v>
      </c>
      <c r="P12" s="1">
        <v>3906</v>
      </c>
      <c r="Q12" s="1">
        <v>3916</v>
      </c>
      <c r="R12" s="1">
        <v>3892</v>
      </c>
      <c r="S12" s="1">
        <v>3885</v>
      </c>
      <c r="T12" s="1">
        <v>3869</v>
      </c>
      <c r="U12" s="1">
        <v>3850</v>
      </c>
      <c r="V12" s="1">
        <v>3847</v>
      </c>
      <c r="W12" s="1">
        <v>3843</v>
      </c>
      <c r="X12" s="1">
        <v>3855</v>
      </c>
      <c r="Y12" s="1">
        <v>3846</v>
      </c>
      <c r="Z12" s="1">
        <v>3845</v>
      </c>
      <c r="AA12" s="1">
        <v>3845</v>
      </c>
      <c r="AB12" s="1">
        <v>3862</v>
      </c>
      <c r="AC12" s="1">
        <v>3856</v>
      </c>
      <c r="AD12" s="1">
        <v>3866</v>
      </c>
      <c r="AE12" s="1">
        <v>3865</v>
      </c>
      <c r="AF12" s="1">
        <v>3860</v>
      </c>
      <c r="AG12" s="1">
        <v>3887</v>
      </c>
      <c r="AH12" s="1">
        <v>3900</v>
      </c>
      <c r="AI12" s="1">
        <v>3900</v>
      </c>
      <c r="AJ12" s="1">
        <v>3886</v>
      </c>
      <c r="AK12" s="1">
        <v>3855</v>
      </c>
      <c r="AL12" s="1">
        <v>3848</v>
      </c>
      <c r="AM12" s="1">
        <v>3846</v>
      </c>
      <c r="AN12" s="1">
        <v>3837</v>
      </c>
      <c r="AO12" s="1">
        <v>3833</v>
      </c>
      <c r="AP12" s="1">
        <v>3830</v>
      </c>
      <c r="AQ12" s="1">
        <v>3832</v>
      </c>
      <c r="AR12" s="1">
        <v>3813</v>
      </c>
      <c r="AS12" s="1">
        <v>3843</v>
      </c>
      <c r="AT12" s="1">
        <v>3849</v>
      </c>
      <c r="AU12" s="1">
        <v>3860</v>
      </c>
      <c r="AV12" s="1">
        <v>3867</v>
      </c>
      <c r="AW12" s="1">
        <v>3869</v>
      </c>
      <c r="AX12" s="1">
        <v>3870</v>
      </c>
      <c r="AY12" s="1">
        <v>3883</v>
      </c>
      <c r="AZ12" s="1">
        <v>3883</v>
      </c>
      <c r="BA12" s="1">
        <v>3885</v>
      </c>
      <c r="BB12" s="1">
        <v>3878</v>
      </c>
      <c r="BC12" s="1">
        <v>3861</v>
      </c>
      <c r="BD12" s="1">
        <v>3849</v>
      </c>
      <c r="BE12" s="1">
        <v>3811</v>
      </c>
      <c r="BF12" s="1">
        <v>3758</v>
      </c>
      <c r="BG12" s="1">
        <v>3689</v>
      </c>
      <c r="BH12" s="1">
        <v>3643</v>
      </c>
      <c r="BI12" s="1">
        <v>3602</v>
      </c>
      <c r="BJ12" s="1">
        <v>3557</v>
      </c>
      <c r="BK12" s="1">
        <v>3529</v>
      </c>
      <c r="BL12" s="1">
        <v>3510</v>
      </c>
      <c r="BM12" s="1">
        <v>3506</v>
      </c>
      <c r="BN12" s="1">
        <v>3506</v>
      </c>
      <c r="BO12" s="1">
        <v>3504</v>
      </c>
      <c r="BP12" s="1">
        <v>3502</v>
      </c>
      <c r="BQ12" s="1">
        <v>3489</v>
      </c>
      <c r="BR12" s="1">
        <v>3470</v>
      </c>
      <c r="BS12" s="1">
        <v>3454</v>
      </c>
      <c r="BT12" s="1">
        <v>3424</v>
      </c>
      <c r="BU12" s="1">
        <v>3394</v>
      </c>
      <c r="BV12" s="1">
        <v>3370</v>
      </c>
      <c r="BW12" s="1">
        <v>3339</v>
      </c>
      <c r="BX12" s="1">
        <v>3318</v>
      </c>
      <c r="BY12" s="1">
        <v>3305</v>
      </c>
      <c r="BZ12" s="1">
        <v>3294</v>
      </c>
      <c r="CA12" s="1">
        <v>3283</v>
      </c>
      <c r="CB12" s="1">
        <v>3278</v>
      </c>
      <c r="CC12" s="1">
        <v>3257</v>
      </c>
      <c r="CD12" s="1">
        <v>3232</v>
      </c>
      <c r="CE12" s="1">
        <v>3250</v>
      </c>
      <c r="CF12" s="1">
        <v>3255</v>
      </c>
      <c r="CG12" s="1">
        <v>3279</v>
      </c>
      <c r="CH12" s="1">
        <v>3291</v>
      </c>
      <c r="CI12" s="1">
        <v>3297</v>
      </c>
      <c r="CJ12" s="1">
        <v>3297</v>
      </c>
      <c r="CK12" s="1">
        <v>3307</v>
      </c>
      <c r="CL12" s="1">
        <v>3316</v>
      </c>
      <c r="CM12" s="1">
        <v>3331</v>
      </c>
      <c r="CN12" s="1">
        <v>3342</v>
      </c>
      <c r="CO12" s="1">
        <v>3350</v>
      </c>
      <c r="CP12" s="1">
        <v>3366</v>
      </c>
      <c r="CQ12" s="1">
        <v>3380</v>
      </c>
      <c r="CR12" s="1">
        <v>3390</v>
      </c>
      <c r="CS12" s="1">
        <v>3395</v>
      </c>
      <c r="CT12" s="1">
        <v>3408</v>
      </c>
      <c r="CU12" s="1">
        <v>3420</v>
      </c>
      <c r="CV12" s="1">
        <v>3423</v>
      </c>
      <c r="CW12" s="1">
        <v>3421</v>
      </c>
      <c r="CX12" s="1">
        <v>3409</v>
      </c>
      <c r="CY12" s="1">
        <v>3374</v>
      </c>
      <c r="CZ12" s="1">
        <v>3376</v>
      </c>
      <c r="DA12" s="1">
        <v>3377</v>
      </c>
      <c r="DB12" s="1">
        <v>3376</v>
      </c>
      <c r="DC12" s="1">
        <v>3391</v>
      </c>
      <c r="DD12" s="1">
        <v>3404</v>
      </c>
      <c r="DE12" s="1">
        <v>3416</v>
      </c>
      <c r="DF12" s="1">
        <v>3435</v>
      </c>
      <c r="DG12" s="1">
        <v>3445</v>
      </c>
      <c r="DH12" s="1">
        <v>3456</v>
      </c>
      <c r="DI12" s="1">
        <v>3467</v>
      </c>
      <c r="DJ12" s="1">
        <v>3493</v>
      </c>
      <c r="DK12" s="1">
        <v>3510</v>
      </c>
      <c r="DL12" s="1">
        <v>3521</v>
      </c>
      <c r="DM12" s="1">
        <v>3532</v>
      </c>
      <c r="DN12" s="1">
        <v>3540</v>
      </c>
      <c r="DO12" s="1">
        <v>3545</v>
      </c>
      <c r="DP12" s="1">
        <v>3545</v>
      </c>
      <c r="DQ12" s="1">
        <v>3544</v>
      </c>
      <c r="DR12" s="1">
        <v>3544</v>
      </c>
    </row>
    <row r="13" spans="1:122" x14ac:dyDescent="0.25">
      <c r="A13" s="2" t="s">
        <v>129</v>
      </c>
      <c r="B13" s="1">
        <v>906</v>
      </c>
      <c r="C13" s="1">
        <v>881</v>
      </c>
      <c r="D13" s="1">
        <v>896</v>
      </c>
      <c r="E13" s="1">
        <v>890</v>
      </c>
      <c r="F13" s="1">
        <v>883</v>
      </c>
      <c r="G13" s="1">
        <v>857</v>
      </c>
      <c r="H13" s="1">
        <v>871</v>
      </c>
      <c r="I13" s="1">
        <v>858</v>
      </c>
      <c r="J13" s="1">
        <v>854</v>
      </c>
      <c r="K13" s="1">
        <v>879</v>
      </c>
      <c r="L13" s="1">
        <v>894</v>
      </c>
      <c r="M13" s="1">
        <v>891</v>
      </c>
      <c r="N13" s="1">
        <v>870</v>
      </c>
      <c r="O13" s="1">
        <v>863</v>
      </c>
      <c r="P13" s="1">
        <v>842</v>
      </c>
      <c r="Q13" s="1">
        <v>859</v>
      </c>
      <c r="R13" s="1">
        <v>859</v>
      </c>
      <c r="S13" s="1">
        <v>897</v>
      </c>
      <c r="T13" s="1">
        <v>877</v>
      </c>
      <c r="U13" s="1">
        <v>878</v>
      </c>
      <c r="V13" s="1">
        <v>900</v>
      </c>
      <c r="W13" s="1">
        <v>913</v>
      </c>
      <c r="X13" s="1">
        <v>917</v>
      </c>
      <c r="Y13" s="1">
        <v>916</v>
      </c>
      <c r="Z13" s="1">
        <v>951</v>
      </c>
      <c r="AA13" s="1">
        <v>968</v>
      </c>
      <c r="AB13" s="1">
        <v>988</v>
      </c>
      <c r="AC13" s="1">
        <v>987</v>
      </c>
      <c r="AD13" s="1">
        <v>995</v>
      </c>
      <c r="AE13" s="1">
        <v>1007</v>
      </c>
      <c r="AF13" s="1">
        <v>1045</v>
      </c>
      <c r="AG13" s="1">
        <v>1069</v>
      </c>
      <c r="AH13" s="1">
        <v>1100</v>
      </c>
      <c r="AI13" s="1">
        <v>1064</v>
      </c>
      <c r="AJ13" s="1">
        <v>1050</v>
      </c>
      <c r="AK13" s="1">
        <v>1080</v>
      </c>
      <c r="AL13" s="1">
        <v>1049</v>
      </c>
      <c r="AM13" s="1">
        <v>1081</v>
      </c>
      <c r="AN13" s="1">
        <v>1107</v>
      </c>
      <c r="AO13" s="1">
        <v>1102</v>
      </c>
      <c r="AP13" s="1">
        <v>1154</v>
      </c>
      <c r="AQ13" s="1">
        <v>1150</v>
      </c>
      <c r="AR13" s="1">
        <v>1128</v>
      </c>
      <c r="AS13" s="1">
        <v>1147</v>
      </c>
      <c r="AT13" s="1">
        <v>1182</v>
      </c>
      <c r="AU13" s="1">
        <v>1166</v>
      </c>
      <c r="AV13" s="1">
        <v>1170</v>
      </c>
      <c r="AW13" s="1">
        <v>1186</v>
      </c>
      <c r="AX13" s="1">
        <v>1187</v>
      </c>
      <c r="AY13" s="1">
        <v>1219</v>
      </c>
      <c r="AZ13" s="1">
        <v>1224</v>
      </c>
      <c r="BA13" s="1">
        <v>1235</v>
      </c>
      <c r="BB13" s="1">
        <v>1200</v>
      </c>
      <c r="BC13" s="1">
        <v>1213</v>
      </c>
      <c r="BD13" s="1">
        <v>1243</v>
      </c>
      <c r="BE13" s="1">
        <v>1248</v>
      </c>
      <c r="BF13" s="1">
        <v>1213</v>
      </c>
      <c r="BG13" s="1">
        <v>1171</v>
      </c>
      <c r="BH13" s="1">
        <v>1170</v>
      </c>
      <c r="BI13" s="1">
        <v>1196</v>
      </c>
      <c r="BJ13" s="1">
        <v>1188</v>
      </c>
      <c r="BK13" s="1">
        <v>1144</v>
      </c>
      <c r="BL13" s="1">
        <v>1142</v>
      </c>
      <c r="BM13" s="1">
        <v>1128</v>
      </c>
      <c r="BN13" s="1">
        <v>1122</v>
      </c>
      <c r="BO13" s="1">
        <v>1152</v>
      </c>
      <c r="BP13" s="1">
        <v>1105</v>
      </c>
      <c r="BQ13" s="1">
        <v>1071</v>
      </c>
      <c r="BR13" s="1">
        <v>1090</v>
      </c>
      <c r="BS13" s="1">
        <v>1077</v>
      </c>
      <c r="BT13" s="1">
        <v>1014</v>
      </c>
      <c r="BU13" s="1">
        <v>1002</v>
      </c>
      <c r="BV13" s="1">
        <v>959</v>
      </c>
      <c r="BW13" s="1">
        <v>938</v>
      </c>
      <c r="BX13" s="1">
        <v>952</v>
      </c>
      <c r="BY13" s="1">
        <v>946</v>
      </c>
      <c r="BZ13" s="1">
        <v>905</v>
      </c>
      <c r="CA13" s="1">
        <v>900</v>
      </c>
      <c r="CB13" s="1">
        <v>899</v>
      </c>
      <c r="CC13" s="1">
        <v>874</v>
      </c>
      <c r="CD13" s="1">
        <v>874</v>
      </c>
      <c r="CE13" s="1">
        <v>913</v>
      </c>
      <c r="CF13" s="1">
        <v>908</v>
      </c>
      <c r="CG13" s="1">
        <v>886</v>
      </c>
      <c r="CH13" s="1">
        <v>908</v>
      </c>
      <c r="CI13" s="1">
        <v>921</v>
      </c>
      <c r="CJ13" s="1">
        <v>903</v>
      </c>
      <c r="CK13" s="1">
        <v>884</v>
      </c>
      <c r="CL13" s="1">
        <v>912</v>
      </c>
      <c r="CM13" s="1">
        <v>895</v>
      </c>
      <c r="CN13" s="1">
        <v>911</v>
      </c>
      <c r="CO13" s="1">
        <v>903</v>
      </c>
      <c r="CP13" s="1">
        <v>887</v>
      </c>
      <c r="CQ13" s="1">
        <v>898</v>
      </c>
      <c r="CR13" s="1">
        <v>920</v>
      </c>
      <c r="CS13" s="1">
        <v>954</v>
      </c>
      <c r="CT13" s="1">
        <v>904</v>
      </c>
      <c r="CU13" s="1">
        <v>907</v>
      </c>
      <c r="CV13" s="1">
        <v>949</v>
      </c>
      <c r="CW13" s="1">
        <v>969</v>
      </c>
      <c r="CX13" s="1">
        <v>974</v>
      </c>
      <c r="CY13" s="1">
        <v>940</v>
      </c>
      <c r="CZ13" s="1">
        <v>953</v>
      </c>
      <c r="DA13" s="1">
        <v>953</v>
      </c>
      <c r="DB13" s="1">
        <v>1014</v>
      </c>
      <c r="DC13" s="1">
        <v>1027</v>
      </c>
      <c r="DD13" s="1">
        <v>1034</v>
      </c>
      <c r="DE13" s="1">
        <v>1074</v>
      </c>
      <c r="DF13" s="1">
        <v>1099</v>
      </c>
      <c r="DG13" s="1">
        <v>1169</v>
      </c>
      <c r="DH13" s="1">
        <v>1164</v>
      </c>
      <c r="DI13" s="1">
        <v>1161</v>
      </c>
      <c r="DJ13" s="1">
        <v>1178</v>
      </c>
      <c r="DK13" s="1">
        <v>1172</v>
      </c>
      <c r="DL13" s="1">
        <v>1196</v>
      </c>
      <c r="DM13" s="1">
        <v>1209</v>
      </c>
      <c r="DN13" s="1">
        <v>1214</v>
      </c>
      <c r="DO13" s="1">
        <v>1232</v>
      </c>
      <c r="DP13" s="1">
        <v>1213</v>
      </c>
      <c r="DQ13" s="1">
        <v>1245</v>
      </c>
      <c r="DR13" s="1">
        <v>1265</v>
      </c>
    </row>
    <row r="14" spans="1:122" x14ac:dyDescent="0.25">
      <c r="A14" s="2" t="s">
        <v>130</v>
      </c>
      <c r="B14" s="1">
        <v>9968</v>
      </c>
      <c r="C14" s="1">
        <v>9951</v>
      </c>
      <c r="D14" s="1">
        <v>9980</v>
      </c>
      <c r="E14" s="1">
        <v>10018</v>
      </c>
      <c r="F14" s="1">
        <v>10053</v>
      </c>
      <c r="G14" s="1">
        <v>10113</v>
      </c>
      <c r="H14" s="1">
        <v>10166</v>
      </c>
      <c r="I14" s="1">
        <v>10205</v>
      </c>
      <c r="J14" s="1">
        <v>10221</v>
      </c>
      <c r="K14" s="1">
        <v>10209</v>
      </c>
      <c r="L14" s="1">
        <v>10207</v>
      </c>
      <c r="M14" s="1">
        <v>10191</v>
      </c>
      <c r="N14" s="1">
        <v>10255</v>
      </c>
      <c r="O14" s="1">
        <v>10273</v>
      </c>
      <c r="P14" s="1">
        <v>10331</v>
      </c>
      <c r="Q14" s="1">
        <v>10362</v>
      </c>
      <c r="R14" s="1">
        <v>10409</v>
      </c>
      <c r="S14" s="1">
        <v>10541</v>
      </c>
      <c r="T14" s="1">
        <v>10624</v>
      </c>
      <c r="U14" s="1">
        <v>10642</v>
      </c>
      <c r="V14" s="1">
        <v>10697</v>
      </c>
      <c r="W14" s="1">
        <v>10789</v>
      </c>
      <c r="X14" s="1">
        <v>10854</v>
      </c>
      <c r="Y14" s="1">
        <v>10986</v>
      </c>
      <c r="Z14" s="1">
        <v>11037</v>
      </c>
      <c r="AA14" s="1">
        <v>11047</v>
      </c>
      <c r="AB14" s="1">
        <v>11151</v>
      </c>
      <c r="AC14" s="1">
        <v>11231</v>
      </c>
      <c r="AD14" s="1">
        <v>11427</v>
      </c>
      <c r="AE14" s="1">
        <v>11389</v>
      </c>
      <c r="AF14" s="1">
        <v>11456</v>
      </c>
      <c r="AG14" s="1">
        <v>11498</v>
      </c>
      <c r="AH14" s="1">
        <v>11490</v>
      </c>
      <c r="AI14" s="1">
        <v>11652</v>
      </c>
      <c r="AJ14" s="1">
        <v>11727</v>
      </c>
      <c r="AK14" s="1">
        <v>11770</v>
      </c>
      <c r="AL14" s="1">
        <v>11695</v>
      </c>
      <c r="AM14" s="1">
        <v>11678</v>
      </c>
      <c r="AN14" s="1">
        <v>11706</v>
      </c>
      <c r="AO14" s="1">
        <v>11750</v>
      </c>
      <c r="AP14" s="1">
        <v>11863</v>
      </c>
      <c r="AQ14" s="1">
        <v>11905</v>
      </c>
      <c r="AR14" s="1">
        <v>11914</v>
      </c>
      <c r="AS14" s="1">
        <v>11978</v>
      </c>
      <c r="AT14" s="1">
        <v>12118</v>
      </c>
      <c r="AU14" s="1">
        <v>12271</v>
      </c>
      <c r="AV14" s="1">
        <v>12182</v>
      </c>
      <c r="AW14" s="1">
        <v>12276</v>
      </c>
      <c r="AX14" s="1">
        <v>12351</v>
      </c>
      <c r="AY14" s="1">
        <v>12405</v>
      </c>
      <c r="AZ14" s="1">
        <v>12456</v>
      </c>
      <c r="BA14" s="1">
        <v>12590</v>
      </c>
      <c r="BB14" s="1">
        <v>12561</v>
      </c>
      <c r="BC14" s="1">
        <v>12652</v>
      </c>
      <c r="BD14" s="1">
        <v>12676</v>
      </c>
      <c r="BE14" s="1">
        <v>12584</v>
      </c>
      <c r="BF14" s="1">
        <v>12615</v>
      </c>
      <c r="BG14" s="1">
        <v>12595</v>
      </c>
      <c r="BH14" s="1">
        <v>12676</v>
      </c>
      <c r="BI14" s="1">
        <v>12621</v>
      </c>
      <c r="BJ14" s="1">
        <v>12664</v>
      </c>
      <c r="BK14" s="1">
        <v>12521</v>
      </c>
      <c r="BL14" s="1">
        <v>12548</v>
      </c>
      <c r="BM14" s="1">
        <v>12706</v>
      </c>
      <c r="BN14" s="1">
        <v>12702</v>
      </c>
      <c r="BO14" s="1">
        <v>12677</v>
      </c>
      <c r="BP14" s="1">
        <v>12754</v>
      </c>
      <c r="BQ14" s="1">
        <v>12780</v>
      </c>
      <c r="BR14" s="1">
        <v>12753</v>
      </c>
      <c r="BS14" s="1">
        <v>12862</v>
      </c>
      <c r="BT14" s="1">
        <v>12865</v>
      </c>
      <c r="BU14" s="1">
        <v>12832</v>
      </c>
      <c r="BV14" s="1">
        <v>12772</v>
      </c>
      <c r="BW14" s="1">
        <v>12765</v>
      </c>
      <c r="BX14" s="1">
        <v>12682</v>
      </c>
      <c r="BY14" s="1">
        <v>12692</v>
      </c>
      <c r="BZ14" s="1">
        <v>12768</v>
      </c>
      <c r="CA14" s="1">
        <v>12812</v>
      </c>
      <c r="CB14" s="1">
        <v>12873</v>
      </c>
      <c r="CC14" s="1">
        <v>12892</v>
      </c>
      <c r="CD14" s="1">
        <v>12932</v>
      </c>
      <c r="CE14" s="1">
        <v>12931</v>
      </c>
      <c r="CF14" s="1">
        <v>13081</v>
      </c>
      <c r="CG14" s="1">
        <v>13201</v>
      </c>
      <c r="CH14" s="1">
        <v>13246</v>
      </c>
      <c r="CI14" s="1">
        <v>13299</v>
      </c>
      <c r="CJ14" s="1">
        <v>13367</v>
      </c>
      <c r="CK14" s="1">
        <v>13477</v>
      </c>
      <c r="CL14" s="1">
        <v>13552</v>
      </c>
      <c r="CM14" s="1">
        <v>13680</v>
      </c>
      <c r="CN14" s="1">
        <v>13781</v>
      </c>
      <c r="CO14" s="1">
        <v>13752</v>
      </c>
      <c r="CP14" s="1">
        <v>13873</v>
      </c>
      <c r="CQ14" s="1">
        <v>13941</v>
      </c>
      <c r="CR14" s="1">
        <v>13881</v>
      </c>
      <c r="CS14" s="1">
        <v>13852</v>
      </c>
      <c r="CT14" s="1">
        <v>13977</v>
      </c>
      <c r="CU14" s="1">
        <v>14056</v>
      </c>
      <c r="CV14" s="1">
        <v>14029</v>
      </c>
      <c r="CW14" s="1">
        <v>13958</v>
      </c>
      <c r="CX14" s="1">
        <v>13940</v>
      </c>
      <c r="CY14" s="1">
        <v>13423</v>
      </c>
      <c r="CZ14" s="1">
        <v>13631</v>
      </c>
      <c r="DA14" s="1">
        <v>13734</v>
      </c>
      <c r="DB14" s="1">
        <v>13702</v>
      </c>
      <c r="DC14" s="1">
        <v>13866</v>
      </c>
      <c r="DD14" s="1">
        <v>14122</v>
      </c>
      <c r="DE14" s="1">
        <v>14123</v>
      </c>
      <c r="DF14" s="1">
        <v>14081</v>
      </c>
      <c r="DG14" s="1">
        <v>14249</v>
      </c>
      <c r="DH14" s="1">
        <v>14178</v>
      </c>
      <c r="DI14" s="1">
        <v>14397</v>
      </c>
      <c r="DJ14" s="1">
        <v>14485</v>
      </c>
      <c r="DK14" s="1">
        <v>14459</v>
      </c>
      <c r="DL14" s="1">
        <v>14490</v>
      </c>
      <c r="DM14" s="1">
        <v>14699</v>
      </c>
      <c r="DN14" s="1">
        <v>14720</v>
      </c>
      <c r="DO14" s="1">
        <v>14750</v>
      </c>
      <c r="DP14" s="1">
        <v>14850</v>
      </c>
      <c r="DQ14" s="1">
        <v>14886</v>
      </c>
      <c r="DR14" s="1">
        <v>15021</v>
      </c>
    </row>
    <row r="15" spans="1:122" ht="75" x14ac:dyDescent="0.25">
      <c r="A15" s="2" t="s">
        <v>133</v>
      </c>
      <c r="B15" s="1">
        <v>4119</v>
      </c>
      <c r="C15" s="1">
        <v>4115</v>
      </c>
      <c r="D15" s="1">
        <v>4115</v>
      </c>
      <c r="E15" s="1">
        <v>4119</v>
      </c>
      <c r="F15" s="1">
        <v>4127</v>
      </c>
      <c r="G15" s="1">
        <v>4135</v>
      </c>
      <c r="H15" s="1">
        <v>4141</v>
      </c>
      <c r="I15" s="1">
        <v>4146</v>
      </c>
      <c r="J15" s="1">
        <v>4151</v>
      </c>
      <c r="K15" s="1">
        <v>4154</v>
      </c>
      <c r="L15" s="1">
        <v>4155</v>
      </c>
      <c r="M15" s="1">
        <v>4154</v>
      </c>
      <c r="N15" s="1">
        <v>4152</v>
      </c>
      <c r="O15" s="1">
        <v>4154</v>
      </c>
      <c r="P15" s="1">
        <v>4158</v>
      </c>
      <c r="Q15" s="1">
        <v>4166</v>
      </c>
      <c r="R15" s="1">
        <v>4177</v>
      </c>
      <c r="S15" s="1">
        <v>4187</v>
      </c>
      <c r="T15" s="1">
        <v>4197</v>
      </c>
      <c r="U15" s="1">
        <v>4206</v>
      </c>
      <c r="V15" s="1">
        <v>4215</v>
      </c>
      <c r="W15" s="1">
        <v>4224</v>
      </c>
      <c r="X15" s="1">
        <v>4233</v>
      </c>
      <c r="Y15" s="1">
        <v>4243</v>
      </c>
      <c r="Z15" s="1">
        <v>4253</v>
      </c>
      <c r="AA15" s="1">
        <v>4262</v>
      </c>
      <c r="AB15" s="1">
        <v>4270</v>
      </c>
      <c r="AC15" s="1">
        <v>4277</v>
      </c>
      <c r="AD15" s="1">
        <v>4283</v>
      </c>
      <c r="AE15" s="1">
        <v>4287</v>
      </c>
      <c r="AF15" s="1">
        <v>4289</v>
      </c>
      <c r="AG15" s="1">
        <v>4290</v>
      </c>
      <c r="AH15" s="1">
        <v>4289</v>
      </c>
      <c r="AI15" s="1">
        <v>4287</v>
      </c>
      <c r="AJ15" s="1">
        <v>4285</v>
      </c>
      <c r="AK15" s="1">
        <v>4282</v>
      </c>
      <c r="AL15" s="1">
        <v>4277</v>
      </c>
      <c r="AM15" s="1">
        <v>4276</v>
      </c>
      <c r="AN15" s="1">
        <v>4277</v>
      </c>
      <c r="AO15" s="1">
        <v>4280</v>
      </c>
      <c r="AP15" s="1">
        <v>4287</v>
      </c>
      <c r="AQ15" s="1">
        <v>4295</v>
      </c>
      <c r="AR15" s="1">
        <v>4304</v>
      </c>
      <c r="AS15" s="1">
        <v>4314</v>
      </c>
      <c r="AT15" s="1">
        <v>4326</v>
      </c>
      <c r="AU15" s="1">
        <v>4334</v>
      </c>
      <c r="AV15" s="1">
        <v>4337</v>
      </c>
      <c r="AW15" s="1">
        <v>4336</v>
      </c>
      <c r="AX15" s="1">
        <v>4331</v>
      </c>
      <c r="AY15" s="1">
        <v>4328</v>
      </c>
      <c r="AZ15" s="1">
        <v>4328</v>
      </c>
      <c r="BA15" s="1">
        <v>4329</v>
      </c>
      <c r="BB15" s="1">
        <v>4333</v>
      </c>
      <c r="BC15" s="1">
        <v>4334</v>
      </c>
      <c r="BD15" s="1">
        <v>4333</v>
      </c>
      <c r="BE15" s="1">
        <v>4328</v>
      </c>
      <c r="BF15" s="1">
        <v>4321</v>
      </c>
      <c r="BG15" s="1">
        <v>4313</v>
      </c>
      <c r="BH15" s="1">
        <v>4303</v>
      </c>
      <c r="BI15" s="1">
        <v>4292</v>
      </c>
      <c r="BJ15" s="1">
        <v>4280</v>
      </c>
      <c r="BK15" s="1">
        <v>4272</v>
      </c>
      <c r="BL15" s="1">
        <v>4267</v>
      </c>
      <c r="BM15" s="1">
        <v>4266</v>
      </c>
      <c r="BN15" s="1">
        <v>4270</v>
      </c>
      <c r="BO15" s="1">
        <v>4268</v>
      </c>
      <c r="BP15" s="1">
        <v>4262</v>
      </c>
      <c r="BQ15" s="1">
        <v>4251</v>
      </c>
      <c r="BR15" s="1">
        <v>4235</v>
      </c>
      <c r="BS15" s="1">
        <v>4222</v>
      </c>
      <c r="BT15" s="1">
        <v>4212</v>
      </c>
      <c r="BU15" s="1">
        <v>4205</v>
      </c>
      <c r="BV15" s="1">
        <v>4200</v>
      </c>
      <c r="BW15" s="1">
        <v>4198</v>
      </c>
      <c r="BX15" s="1">
        <v>4199</v>
      </c>
      <c r="BY15" s="1">
        <v>4202</v>
      </c>
      <c r="BZ15" s="1">
        <v>4207</v>
      </c>
      <c r="CA15" s="1">
        <v>4212</v>
      </c>
      <c r="CB15" s="1">
        <v>4215</v>
      </c>
      <c r="CC15" s="1">
        <v>4218</v>
      </c>
      <c r="CD15" s="1">
        <v>4220</v>
      </c>
      <c r="CE15" s="1">
        <v>4226</v>
      </c>
      <c r="CF15" s="1">
        <v>4236</v>
      </c>
      <c r="CG15" s="1">
        <v>4251</v>
      </c>
      <c r="CH15" s="1">
        <v>4270</v>
      </c>
      <c r="CI15" s="1">
        <v>4282</v>
      </c>
      <c r="CJ15" s="1">
        <v>4289</v>
      </c>
      <c r="CK15" s="1">
        <v>4290</v>
      </c>
      <c r="CL15" s="1">
        <v>4284</v>
      </c>
      <c r="CM15" s="1">
        <v>4282</v>
      </c>
      <c r="CN15" s="1">
        <v>4283</v>
      </c>
      <c r="CO15" s="1">
        <v>4288</v>
      </c>
      <c r="CP15" s="1">
        <v>4295</v>
      </c>
      <c r="CQ15" s="1">
        <v>4305</v>
      </c>
      <c r="CR15" s="1">
        <v>4315</v>
      </c>
      <c r="CS15" s="1">
        <v>4327</v>
      </c>
      <c r="CT15" s="1">
        <v>4341</v>
      </c>
      <c r="CU15" s="1">
        <v>4349</v>
      </c>
      <c r="CV15" s="1">
        <v>4349</v>
      </c>
      <c r="CW15" s="1">
        <v>4343</v>
      </c>
      <c r="CX15" s="1">
        <v>4330</v>
      </c>
      <c r="CY15" s="1">
        <v>4328</v>
      </c>
      <c r="CZ15" s="1">
        <v>4335</v>
      </c>
      <c r="DA15" s="1">
        <v>4352</v>
      </c>
      <c r="DB15" s="1">
        <v>4377</v>
      </c>
      <c r="DC15" s="1">
        <v>4397</v>
      </c>
      <c r="DD15" s="1">
        <v>4413</v>
      </c>
      <c r="DE15" s="1">
        <v>4424</v>
      </c>
      <c r="DF15" s="1">
        <v>4430</v>
      </c>
      <c r="DG15" s="1">
        <v>4439</v>
      </c>
      <c r="DH15" s="1">
        <v>4450</v>
      </c>
      <c r="DI15" s="1">
        <v>4463</v>
      </c>
      <c r="DJ15" s="1">
        <v>4480</v>
      </c>
      <c r="DK15" s="1">
        <v>4498</v>
      </c>
      <c r="DL15" s="1">
        <v>4518</v>
      </c>
      <c r="DM15" s="1">
        <v>4541</v>
      </c>
      <c r="DN15" s="1">
        <v>4567</v>
      </c>
      <c r="DO15" s="1">
        <v>4584</v>
      </c>
      <c r="DP15" s="1">
        <v>4594</v>
      </c>
      <c r="DQ15" s="1">
        <v>4596</v>
      </c>
      <c r="DR15" s="1">
        <v>4590</v>
      </c>
    </row>
    <row r="21" spans="119:122" x14ac:dyDescent="0.25">
      <c r="DP21" s="7" t="s">
        <v>134</v>
      </c>
      <c r="DQ21" s="7" t="s">
        <v>135</v>
      </c>
      <c r="DR21" s="7" t="s">
        <v>136</v>
      </c>
    </row>
    <row r="22" spans="119:122" x14ac:dyDescent="0.25">
      <c r="DO22" t="s">
        <v>131</v>
      </c>
      <c r="DP22" s="6">
        <f>DR10-B10</f>
        <v>5150</v>
      </c>
      <c r="DQ22" s="6">
        <f>DR10-CC10</f>
        <v>2889</v>
      </c>
      <c r="DR22" s="6">
        <f>DR10-DA10</f>
        <v>1802</v>
      </c>
    </row>
    <row r="23" spans="119:122" x14ac:dyDescent="0.25">
      <c r="DO23" t="s">
        <v>132</v>
      </c>
      <c r="DP23" s="6">
        <f t="shared" ref="DP23:DP27" si="0">DR11-B11</f>
        <v>-27</v>
      </c>
      <c r="DQ23" s="6">
        <f t="shared" ref="DQ23:DQ27" si="1">DR11-CC11</f>
        <v>39</v>
      </c>
      <c r="DR23" s="6">
        <f t="shared" ref="DR23:DR27" si="2">DR11-DA11</f>
        <v>8</v>
      </c>
    </row>
    <row r="24" spans="119:122" x14ac:dyDescent="0.25">
      <c r="DO24" t="s">
        <v>128</v>
      </c>
      <c r="DP24" s="6">
        <f t="shared" si="0"/>
        <v>-328</v>
      </c>
      <c r="DQ24" s="6">
        <f t="shared" si="1"/>
        <v>287</v>
      </c>
      <c r="DR24" s="6">
        <f t="shared" si="2"/>
        <v>167</v>
      </c>
    </row>
    <row r="25" spans="119:122" x14ac:dyDescent="0.25">
      <c r="DO25" t="s">
        <v>129</v>
      </c>
      <c r="DP25" s="6">
        <f t="shared" si="0"/>
        <v>359</v>
      </c>
      <c r="DQ25" s="6">
        <f t="shared" si="1"/>
        <v>391</v>
      </c>
      <c r="DR25" s="6">
        <f t="shared" si="2"/>
        <v>312</v>
      </c>
    </row>
    <row r="26" spans="119:122" x14ac:dyDescent="0.25">
      <c r="DO26" t="s">
        <v>130</v>
      </c>
      <c r="DP26" s="6">
        <f t="shared" si="0"/>
        <v>5053</v>
      </c>
      <c r="DQ26" s="6">
        <f t="shared" si="1"/>
        <v>2129</v>
      </c>
      <c r="DR26" s="6">
        <f t="shared" si="2"/>
        <v>1287</v>
      </c>
    </row>
    <row r="27" spans="119:122" x14ac:dyDescent="0.25">
      <c r="DO27" t="s">
        <v>133</v>
      </c>
      <c r="DP27" s="6">
        <f t="shared" si="0"/>
        <v>471</v>
      </c>
      <c r="DQ27" s="6">
        <f t="shared" si="1"/>
        <v>372</v>
      </c>
      <c r="DR27" s="6">
        <f t="shared" si="2"/>
        <v>238</v>
      </c>
    </row>
    <row r="35" spans="1:122" x14ac:dyDescent="0.25">
      <c r="B35" t="s">
        <v>7</v>
      </c>
      <c r="C35" t="s">
        <v>8</v>
      </c>
      <c r="D35" t="s">
        <v>9</v>
      </c>
      <c r="E35" t="s">
        <v>10</v>
      </c>
      <c r="F35" t="s">
        <v>11</v>
      </c>
      <c r="G35" t="s">
        <v>12</v>
      </c>
      <c r="H35" t="s">
        <v>13</v>
      </c>
      <c r="I35" t="s">
        <v>14</v>
      </c>
      <c r="J35" t="s">
        <v>15</v>
      </c>
      <c r="K35" t="s">
        <v>16</v>
      </c>
      <c r="L35" t="s">
        <v>17</v>
      </c>
      <c r="M35" t="s">
        <v>18</v>
      </c>
      <c r="N35" t="s">
        <v>19</v>
      </c>
      <c r="O35" t="s">
        <v>20</v>
      </c>
      <c r="P35" t="s">
        <v>21</v>
      </c>
      <c r="Q35" t="s">
        <v>22</v>
      </c>
      <c r="R35" t="s">
        <v>23</v>
      </c>
      <c r="S35" t="s">
        <v>24</v>
      </c>
      <c r="T35" t="s">
        <v>25</v>
      </c>
      <c r="U35" t="s">
        <v>26</v>
      </c>
      <c r="V35" t="s">
        <v>27</v>
      </c>
      <c r="W35" t="s">
        <v>28</v>
      </c>
      <c r="X35" t="s">
        <v>29</v>
      </c>
      <c r="Y35" t="s">
        <v>30</v>
      </c>
      <c r="Z35" t="s">
        <v>31</v>
      </c>
      <c r="AA35" t="s">
        <v>32</v>
      </c>
      <c r="AB35" t="s">
        <v>33</v>
      </c>
      <c r="AC35" t="s">
        <v>34</v>
      </c>
      <c r="AD35" t="s">
        <v>35</v>
      </c>
      <c r="AE35" t="s">
        <v>36</v>
      </c>
      <c r="AF35" t="s">
        <v>37</v>
      </c>
      <c r="AG35" t="s">
        <v>38</v>
      </c>
      <c r="AH35" t="s">
        <v>39</v>
      </c>
      <c r="AI35" t="s">
        <v>40</v>
      </c>
      <c r="AJ35" t="s">
        <v>41</v>
      </c>
      <c r="AK35" t="s">
        <v>42</v>
      </c>
      <c r="AL35" t="s">
        <v>43</v>
      </c>
      <c r="AM35" t="s">
        <v>44</v>
      </c>
      <c r="AN35" t="s">
        <v>45</v>
      </c>
      <c r="AO35" t="s">
        <v>46</v>
      </c>
      <c r="AP35" t="s">
        <v>47</v>
      </c>
      <c r="AQ35" t="s">
        <v>48</v>
      </c>
      <c r="AR35" t="s">
        <v>49</v>
      </c>
      <c r="AS35" t="s">
        <v>50</v>
      </c>
      <c r="AT35" t="s">
        <v>51</v>
      </c>
      <c r="AU35" t="s">
        <v>52</v>
      </c>
      <c r="AV35" t="s">
        <v>53</v>
      </c>
      <c r="AW35" t="s">
        <v>54</v>
      </c>
      <c r="AX35" t="s">
        <v>55</v>
      </c>
      <c r="AY35" t="s">
        <v>56</v>
      </c>
      <c r="AZ35" t="s">
        <v>57</v>
      </c>
      <c r="BA35" t="s">
        <v>58</v>
      </c>
      <c r="BB35" t="s">
        <v>59</v>
      </c>
      <c r="BC35" t="s">
        <v>60</v>
      </c>
      <c r="BD35" t="s">
        <v>61</v>
      </c>
      <c r="BE35" t="s">
        <v>62</v>
      </c>
      <c r="BF35" t="s">
        <v>63</v>
      </c>
      <c r="BG35" t="s">
        <v>64</v>
      </c>
      <c r="BH35" t="s">
        <v>65</v>
      </c>
      <c r="BI35" t="s">
        <v>66</v>
      </c>
      <c r="BJ35" t="s">
        <v>67</v>
      </c>
      <c r="BK35" t="s">
        <v>68</v>
      </c>
      <c r="BL35" t="s">
        <v>69</v>
      </c>
      <c r="BM35" t="s">
        <v>70</v>
      </c>
      <c r="BN35" t="s">
        <v>71</v>
      </c>
      <c r="BO35" t="s">
        <v>72</v>
      </c>
      <c r="BP35" t="s">
        <v>73</v>
      </c>
      <c r="BQ35" t="s">
        <v>74</v>
      </c>
      <c r="BR35" t="s">
        <v>75</v>
      </c>
      <c r="BS35" t="s">
        <v>76</v>
      </c>
      <c r="BT35" t="s">
        <v>77</v>
      </c>
      <c r="BU35" t="s">
        <v>78</v>
      </c>
      <c r="BV35" t="s">
        <v>79</v>
      </c>
      <c r="BW35" t="s">
        <v>80</v>
      </c>
      <c r="BX35" t="s">
        <v>81</v>
      </c>
      <c r="BY35" t="s">
        <v>82</v>
      </c>
      <c r="BZ35" t="s">
        <v>83</v>
      </c>
      <c r="CA35" t="s">
        <v>84</v>
      </c>
      <c r="CB35" t="s">
        <v>85</v>
      </c>
      <c r="CC35" t="s">
        <v>86</v>
      </c>
      <c r="CD35" t="s">
        <v>87</v>
      </c>
      <c r="CE35" t="s">
        <v>88</v>
      </c>
      <c r="CF35" t="s">
        <v>89</v>
      </c>
      <c r="CG35" t="s">
        <v>90</v>
      </c>
      <c r="CH35" t="s">
        <v>91</v>
      </c>
      <c r="CI35" t="s">
        <v>92</v>
      </c>
      <c r="CJ35" t="s">
        <v>93</v>
      </c>
      <c r="CK35" t="s">
        <v>94</v>
      </c>
      <c r="CL35" t="s">
        <v>95</v>
      </c>
      <c r="CM35" t="s">
        <v>96</v>
      </c>
      <c r="CN35" t="s">
        <v>97</v>
      </c>
      <c r="CO35" t="s">
        <v>98</v>
      </c>
      <c r="CP35" t="s">
        <v>99</v>
      </c>
      <c r="CQ35" t="s">
        <v>100</v>
      </c>
      <c r="CR35" t="s">
        <v>101</v>
      </c>
      <c r="CS35" t="s">
        <v>102</v>
      </c>
      <c r="CT35" t="s">
        <v>103</v>
      </c>
      <c r="CU35" t="s">
        <v>104</v>
      </c>
      <c r="CV35" t="s">
        <v>105</v>
      </c>
      <c r="CW35" t="s">
        <v>106</v>
      </c>
      <c r="CX35" t="s">
        <v>107</v>
      </c>
      <c r="CY35" t="s">
        <v>108</v>
      </c>
      <c r="CZ35" t="s">
        <v>109</v>
      </c>
      <c r="DA35" t="s">
        <v>110</v>
      </c>
      <c r="DB35" t="s">
        <v>111</v>
      </c>
      <c r="DC35" t="s">
        <v>112</v>
      </c>
      <c r="DD35" t="s">
        <v>113</v>
      </c>
      <c r="DE35" t="s">
        <v>114</v>
      </c>
      <c r="DF35" t="s">
        <v>115</v>
      </c>
      <c r="DG35" t="s">
        <v>116</v>
      </c>
      <c r="DH35" t="s">
        <v>117</v>
      </c>
      <c r="DI35" t="s">
        <v>118</v>
      </c>
      <c r="DJ35" t="s">
        <v>119</v>
      </c>
      <c r="DK35" t="s">
        <v>120</v>
      </c>
      <c r="DL35" t="s">
        <v>121</v>
      </c>
      <c r="DM35" t="s">
        <v>122</v>
      </c>
      <c r="DN35" t="s">
        <v>123</v>
      </c>
      <c r="DO35" t="s">
        <v>124</v>
      </c>
      <c r="DP35" t="s">
        <v>125</v>
      </c>
      <c r="DQ35" t="s">
        <v>126</v>
      </c>
      <c r="DR35" t="s">
        <v>127</v>
      </c>
    </row>
    <row r="36" spans="1:122" x14ac:dyDescent="0.25">
      <c r="A36" s="2" t="s">
        <v>131</v>
      </c>
      <c r="B36">
        <v>1</v>
      </c>
      <c r="C36">
        <v>0.99799728664642418</v>
      </c>
      <c r="D36">
        <v>0.99961237806059822</v>
      </c>
      <c r="E36">
        <v>1.0012274694747723</v>
      </c>
      <c r="F36">
        <v>1.0012920731313393</v>
      </c>
      <c r="G36">
        <v>1.0029071645455132</v>
      </c>
      <c r="H36">
        <v>1.0061373473738613</v>
      </c>
      <c r="I36">
        <v>1.0054913108081918</v>
      </c>
      <c r="J36">
        <v>1.0062665546869953</v>
      </c>
      <c r="K36">
        <v>1.0068479875960978</v>
      </c>
      <c r="L36">
        <v>1.0091091155759415</v>
      </c>
      <c r="M36">
        <v>1.0100781704244459</v>
      </c>
      <c r="N36">
        <v>1.0149880483235352</v>
      </c>
      <c r="O36">
        <v>1.0153756702629368</v>
      </c>
      <c r="P36">
        <v>1.0182182311518833</v>
      </c>
      <c r="Q36">
        <v>1.0215776212933652</v>
      </c>
      <c r="R36">
        <v>1.0226758834550036</v>
      </c>
      <c r="S36">
        <v>1.0334646941016861</v>
      </c>
      <c r="T36">
        <v>1.0367594805866012</v>
      </c>
      <c r="U36">
        <v>1.0366948769300341</v>
      </c>
      <c r="V36">
        <v>1.0417339621422572</v>
      </c>
      <c r="W36">
        <v>1.0481297241423864</v>
      </c>
      <c r="X36">
        <v>1.0536210349505781</v>
      </c>
      <c r="Y36">
        <v>1.0616318883648814</v>
      </c>
      <c r="Z36">
        <v>1.0675754247690419</v>
      </c>
      <c r="AA36">
        <v>1.069061308870082</v>
      </c>
      <c r="AB36">
        <v>1.0782350281025905</v>
      </c>
      <c r="AC36">
        <v>1.0831449060016798</v>
      </c>
      <c r="AD36">
        <v>1.0969700885070095</v>
      </c>
      <c r="AE36">
        <v>1.0955488080625364</v>
      </c>
      <c r="AF36">
        <v>1.1017507590929647</v>
      </c>
      <c r="AG36">
        <v>1.1069836552748886</v>
      </c>
      <c r="AH36">
        <v>1.1081465210930939</v>
      </c>
      <c r="AI36">
        <v>1.1153821306285936</v>
      </c>
      <c r="AJ36">
        <v>1.1179662768912721</v>
      </c>
      <c r="AK36">
        <v>1.1211964597196202</v>
      </c>
      <c r="AL36">
        <v>1.1143484721235222</v>
      </c>
      <c r="AM36">
        <v>1.1154467342851606</v>
      </c>
      <c r="AN36">
        <v>1.1192583500226112</v>
      </c>
      <c r="AO36">
        <v>1.1213902706893211</v>
      </c>
      <c r="AP36">
        <v>1.1325020996188384</v>
      </c>
      <c r="AQ36">
        <v>1.1360553007300214</v>
      </c>
      <c r="AR36">
        <v>1.1345694166289813</v>
      </c>
      <c r="AS36">
        <v>1.1422572517604497</v>
      </c>
      <c r="AT36">
        <v>1.1547903611344401</v>
      </c>
      <c r="AU36">
        <v>1.1647393242457522</v>
      </c>
      <c r="AV36">
        <v>1.1597002390335294</v>
      </c>
      <c r="AW36">
        <v>1.166742037599328</v>
      </c>
      <c r="AX36">
        <v>1.1713935008721494</v>
      </c>
      <c r="AY36">
        <v>1.1777892628722786</v>
      </c>
      <c r="AZ36">
        <v>1.1806964274177918</v>
      </c>
      <c r="BA36">
        <v>1.1902577685897022</v>
      </c>
      <c r="BB36">
        <v>1.1857355126300149</v>
      </c>
      <c r="BC36">
        <v>1.1905807868725369</v>
      </c>
      <c r="BD36">
        <v>1.1934233477614833</v>
      </c>
      <c r="BE36">
        <v>1.1850894760643453</v>
      </c>
      <c r="BF36">
        <v>1.1810840493571937</v>
      </c>
      <c r="BG36">
        <v>1.1722333484075198</v>
      </c>
      <c r="BH36">
        <v>1.1747528910136313</v>
      </c>
      <c r="BI36">
        <v>1.1704890496802118</v>
      </c>
      <c r="BJ36">
        <v>1.1690031655791717</v>
      </c>
      <c r="BK36">
        <v>1.1565346598617481</v>
      </c>
      <c r="BL36">
        <v>1.156857678144583</v>
      </c>
      <c r="BM36">
        <v>1.1660313973770915</v>
      </c>
      <c r="BN36">
        <v>1.1649977388720201</v>
      </c>
      <c r="BO36">
        <v>1.165385360811422</v>
      </c>
      <c r="BP36">
        <v>1.1676464887912656</v>
      </c>
      <c r="BQ36">
        <v>1.1666128302861942</v>
      </c>
      <c r="BR36">
        <v>1.1650623425285871</v>
      </c>
      <c r="BS36">
        <v>1.1710704825893146</v>
      </c>
      <c r="BT36">
        <v>1.1644809096194844</v>
      </c>
      <c r="BU36">
        <v>1.1596356353769623</v>
      </c>
      <c r="BV36">
        <v>1.1511725563666904</v>
      </c>
      <c r="BW36">
        <v>1.1463918857807351</v>
      </c>
      <c r="BX36">
        <v>1.1410297822856774</v>
      </c>
      <c r="BY36">
        <v>1.139931520124039</v>
      </c>
      <c r="BZ36">
        <v>1.1419988371341818</v>
      </c>
      <c r="CA36">
        <v>1.1441953614574585</v>
      </c>
      <c r="CB36">
        <v>1.1478777698817753</v>
      </c>
      <c r="CC36">
        <v>1.1460688674979005</v>
      </c>
      <c r="CD36">
        <v>1.1469733186898379</v>
      </c>
      <c r="CE36">
        <v>1.1508495380838555</v>
      </c>
      <c r="CF36">
        <v>1.1607985011951676</v>
      </c>
      <c r="CG36">
        <v>1.1690677692357387</v>
      </c>
      <c r="CH36">
        <v>1.1745590800439305</v>
      </c>
      <c r="CI36">
        <v>1.1796627689127204</v>
      </c>
      <c r="CJ36">
        <v>1.1832159700239033</v>
      </c>
      <c r="CK36">
        <v>1.1901285612765682</v>
      </c>
      <c r="CL36">
        <v>1.1972349634989341</v>
      </c>
      <c r="CM36">
        <v>1.2053104205698042</v>
      </c>
      <c r="CN36">
        <v>1.2135150849538083</v>
      </c>
      <c r="CO36">
        <v>1.2118353898830674</v>
      </c>
      <c r="CP36">
        <v>1.2204276762064732</v>
      </c>
      <c r="CQ36">
        <v>1.2266296272369015</v>
      </c>
      <c r="CR36">
        <v>1.224303895600491</v>
      </c>
      <c r="CS36">
        <v>1.2248853285095938</v>
      </c>
      <c r="CT36">
        <v>1.2303766393177853</v>
      </c>
      <c r="CU36">
        <v>1.2365785903482136</v>
      </c>
      <c r="CV36">
        <v>1.237676852509852</v>
      </c>
      <c r="CW36">
        <v>1.234446669681504</v>
      </c>
      <c r="CX36">
        <v>1.232702370954196</v>
      </c>
      <c r="CY36">
        <v>1.1940693843271528</v>
      </c>
      <c r="CZ36">
        <v>1.2096388655597907</v>
      </c>
      <c r="DA36">
        <v>1.2162930421861877</v>
      </c>
      <c r="DB36">
        <v>1.2178435299437949</v>
      </c>
      <c r="DC36">
        <v>1.2303766393177853</v>
      </c>
      <c r="DD36">
        <v>1.2483364558434007</v>
      </c>
      <c r="DE36">
        <v>1.2515666386717488</v>
      </c>
      <c r="DF36">
        <v>1.2519542606111507</v>
      </c>
      <c r="DG36">
        <v>1.2683635893791589</v>
      </c>
      <c r="DH36">
        <v>1.2643581626720073</v>
      </c>
      <c r="DI36">
        <v>1.2788293817430068</v>
      </c>
      <c r="DJ36">
        <v>1.2872924607532787</v>
      </c>
      <c r="DK36">
        <v>1.286581820531042</v>
      </c>
      <c r="DL36">
        <v>1.290199625298792</v>
      </c>
      <c r="DM36">
        <v>1.3055752955617288</v>
      </c>
      <c r="DN36">
        <v>1.3082240454809742</v>
      </c>
      <c r="DO36">
        <v>1.3119064539052911</v>
      </c>
      <c r="DP36">
        <v>1.3175915756831837</v>
      </c>
      <c r="DQ36">
        <v>1.3224368499257058</v>
      </c>
      <c r="DR36">
        <v>1.3327088313198527</v>
      </c>
    </row>
    <row r="37" spans="1:122" ht="30" x14ac:dyDescent="0.25">
      <c r="A37" s="2" t="s">
        <v>132</v>
      </c>
      <c r="B37">
        <v>1</v>
      </c>
      <c r="C37">
        <v>1.010351966873706</v>
      </c>
      <c r="D37">
        <v>0.99585921325051763</v>
      </c>
      <c r="E37">
        <v>0.97929606625258803</v>
      </c>
      <c r="F37">
        <v>0.94824016563146996</v>
      </c>
      <c r="G37">
        <v>0.93788819875776397</v>
      </c>
      <c r="H37">
        <v>0.92753623188405798</v>
      </c>
      <c r="I37">
        <v>0.917184265010352</v>
      </c>
      <c r="J37">
        <v>0.90890269151138714</v>
      </c>
      <c r="K37">
        <v>0.89440993788819878</v>
      </c>
      <c r="L37">
        <v>0.90476190476190477</v>
      </c>
      <c r="M37">
        <v>0.90476190476190477</v>
      </c>
      <c r="N37">
        <v>0.90890269151138714</v>
      </c>
      <c r="O37">
        <v>0.89026915113871641</v>
      </c>
      <c r="P37">
        <v>0.8737060041407867</v>
      </c>
      <c r="Q37">
        <v>0.85921325051759834</v>
      </c>
      <c r="R37">
        <v>0.84679089026915111</v>
      </c>
      <c r="S37">
        <v>0.85507246376811596</v>
      </c>
      <c r="T37">
        <v>0.84886128364389235</v>
      </c>
      <c r="U37">
        <v>0.8571428571428571</v>
      </c>
      <c r="V37">
        <v>0.86335403726708071</v>
      </c>
      <c r="W37">
        <v>0.85507246376811596</v>
      </c>
      <c r="X37">
        <v>0.8571428571428571</v>
      </c>
      <c r="Y37">
        <v>0.85921325051759834</v>
      </c>
      <c r="Z37">
        <v>0.87163561076604557</v>
      </c>
      <c r="AA37">
        <v>0.87163561076604557</v>
      </c>
      <c r="AB37">
        <v>0.86956521739130432</v>
      </c>
      <c r="AC37">
        <v>0.8737060041407867</v>
      </c>
      <c r="AD37">
        <v>0.87163561076604557</v>
      </c>
      <c r="AE37">
        <v>0.8737060041407867</v>
      </c>
      <c r="AF37">
        <v>0.86542443064182195</v>
      </c>
      <c r="AG37">
        <v>0.83643892339544512</v>
      </c>
      <c r="AH37">
        <v>0.79503105590062106</v>
      </c>
      <c r="AI37">
        <v>0.77018633540372672</v>
      </c>
      <c r="AJ37">
        <v>0.75776397515527949</v>
      </c>
      <c r="AK37">
        <v>0.77432712215320909</v>
      </c>
      <c r="AL37">
        <v>0.79296066252587993</v>
      </c>
      <c r="AM37">
        <v>0.80124223602484468</v>
      </c>
      <c r="AN37">
        <v>0.82608695652173914</v>
      </c>
      <c r="AO37">
        <v>0.82194616977225676</v>
      </c>
      <c r="AP37">
        <v>0.83436853002070388</v>
      </c>
      <c r="AQ37">
        <v>0.86335403726708071</v>
      </c>
      <c r="AR37">
        <v>0.87577639751552794</v>
      </c>
      <c r="AS37">
        <v>0.88198757763975155</v>
      </c>
      <c r="AT37">
        <v>0.89855072463768115</v>
      </c>
      <c r="AU37">
        <v>0.90062111801242239</v>
      </c>
      <c r="AV37">
        <v>0.89855072463768115</v>
      </c>
      <c r="AW37">
        <v>0.89233954451345754</v>
      </c>
      <c r="AX37">
        <v>0.88405797101449279</v>
      </c>
      <c r="AY37">
        <v>0.88819875776397517</v>
      </c>
      <c r="AZ37">
        <v>0.86749482401656319</v>
      </c>
      <c r="BA37">
        <v>0.86749482401656319</v>
      </c>
      <c r="BB37">
        <v>0.87163561076604557</v>
      </c>
      <c r="BC37">
        <v>0.84679089026915111</v>
      </c>
      <c r="BD37">
        <v>0.84886128364389235</v>
      </c>
      <c r="BE37">
        <v>0.84265010351966874</v>
      </c>
      <c r="BF37">
        <v>0.82608695652173914</v>
      </c>
      <c r="BG37">
        <v>0.81366459627329191</v>
      </c>
      <c r="BH37">
        <v>0.82608695652173914</v>
      </c>
      <c r="BI37">
        <v>0.83436853002070388</v>
      </c>
      <c r="BJ37">
        <v>0.80745341614906829</v>
      </c>
      <c r="BK37">
        <v>0.85507246376811596</v>
      </c>
      <c r="BL37">
        <v>0.85093167701863359</v>
      </c>
      <c r="BM37">
        <v>0.85300207039337472</v>
      </c>
      <c r="BN37">
        <v>0.84057971014492749</v>
      </c>
      <c r="BO37">
        <v>0.84679089026915111</v>
      </c>
      <c r="BP37">
        <v>0.85507246376811596</v>
      </c>
      <c r="BQ37">
        <v>0.8571428571428571</v>
      </c>
      <c r="BR37">
        <v>0.8571428571428571</v>
      </c>
      <c r="BS37">
        <v>0.88198757763975155</v>
      </c>
      <c r="BT37">
        <v>0.85921325051759834</v>
      </c>
      <c r="BU37">
        <v>0.86335403726708071</v>
      </c>
      <c r="BV37">
        <v>0.86128364389233958</v>
      </c>
      <c r="BW37">
        <v>0.83229813664596275</v>
      </c>
      <c r="BX37">
        <v>0.84886128364389235</v>
      </c>
      <c r="BY37">
        <v>0.83643892339544512</v>
      </c>
      <c r="BZ37">
        <v>0.85093167701863359</v>
      </c>
      <c r="CA37">
        <v>0.86335403726708071</v>
      </c>
      <c r="CB37">
        <v>0.86542443064182195</v>
      </c>
      <c r="CC37">
        <v>0.86335403726708071</v>
      </c>
      <c r="CD37">
        <v>0.86335403726708071</v>
      </c>
      <c r="CE37">
        <v>0.87163561076604557</v>
      </c>
      <c r="CF37">
        <v>0.87784679089026918</v>
      </c>
      <c r="CG37">
        <v>0.88612836438923392</v>
      </c>
      <c r="CH37">
        <v>0.89440993788819878</v>
      </c>
      <c r="CI37">
        <v>0.90476190476190477</v>
      </c>
      <c r="CJ37">
        <v>0.91511387163561075</v>
      </c>
      <c r="CK37">
        <v>0.92753623188405798</v>
      </c>
      <c r="CL37">
        <v>0.92546583850931674</v>
      </c>
      <c r="CM37">
        <v>0.91925465838509313</v>
      </c>
      <c r="CN37">
        <v>0.91511387163561075</v>
      </c>
      <c r="CO37">
        <v>0.92339544513457561</v>
      </c>
      <c r="CP37">
        <v>0.94202898550724634</v>
      </c>
      <c r="CQ37">
        <v>0.94824016563146996</v>
      </c>
      <c r="CR37">
        <v>0.92960662525879922</v>
      </c>
      <c r="CS37">
        <v>0.92546583850931674</v>
      </c>
      <c r="CT37">
        <v>0.91511387163561075</v>
      </c>
      <c r="CU37">
        <v>0.91511387163561075</v>
      </c>
      <c r="CV37">
        <v>0.91304347826086951</v>
      </c>
      <c r="CW37">
        <v>0.92132505175983437</v>
      </c>
      <c r="CX37">
        <v>0.917184265010352</v>
      </c>
      <c r="CY37">
        <v>0.89648033126293991</v>
      </c>
      <c r="CZ37">
        <v>0.9337474120082816</v>
      </c>
      <c r="DA37">
        <v>0.92753623188405798</v>
      </c>
      <c r="DB37">
        <v>0.917184265010352</v>
      </c>
      <c r="DC37">
        <v>0.917184265010352</v>
      </c>
      <c r="DD37">
        <v>0.91925465838509313</v>
      </c>
      <c r="DE37">
        <v>0.90683229813664601</v>
      </c>
      <c r="DF37">
        <v>0.91511387163561075</v>
      </c>
      <c r="DG37">
        <v>0.92339544513457561</v>
      </c>
      <c r="DH37">
        <v>0.92753623188405798</v>
      </c>
      <c r="DI37">
        <v>0.917184265010352</v>
      </c>
      <c r="DJ37">
        <v>0.917184265010352</v>
      </c>
      <c r="DK37">
        <v>0.917184265010352</v>
      </c>
      <c r="DL37">
        <v>0.89233954451345754</v>
      </c>
      <c r="DM37">
        <v>0.90062111801242239</v>
      </c>
      <c r="DN37">
        <v>0.90683229813664601</v>
      </c>
      <c r="DO37">
        <v>0.91304347826086951</v>
      </c>
      <c r="DP37">
        <v>0.92339544513457561</v>
      </c>
      <c r="DQ37">
        <v>0.93788819875776397</v>
      </c>
      <c r="DR37">
        <v>0.94409937888198758</v>
      </c>
    </row>
    <row r="38" spans="1:122" x14ac:dyDescent="0.25">
      <c r="A38" s="2" t="s">
        <v>128</v>
      </c>
      <c r="B38">
        <v>1</v>
      </c>
      <c r="C38">
        <v>1.0012913223140496</v>
      </c>
      <c r="D38">
        <v>0.99793388429752061</v>
      </c>
      <c r="E38">
        <v>0.99741735537190079</v>
      </c>
      <c r="F38">
        <v>0.9948347107438017</v>
      </c>
      <c r="G38">
        <v>0.99328512396694213</v>
      </c>
      <c r="H38">
        <v>0.98941115702479343</v>
      </c>
      <c r="I38">
        <v>0.98166322314049592</v>
      </c>
      <c r="J38">
        <v>0.98347107438016534</v>
      </c>
      <c r="K38">
        <v>0.98450413223140498</v>
      </c>
      <c r="L38">
        <v>0.98941115702479343</v>
      </c>
      <c r="M38">
        <v>0.99819214876033058</v>
      </c>
      <c r="N38">
        <v>1.0061983471074381</v>
      </c>
      <c r="O38">
        <v>1.0067148760330578</v>
      </c>
      <c r="P38">
        <v>1.0087809917355373</v>
      </c>
      <c r="Q38">
        <v>1.0113636363636365</v>
      </c>
      <c r="R38">
        <v>1.0051652892561984</v>
      </c>
      <c r="S38">
        <v>1.0033574380165289</v>
      </c>
      <c r="T38">
        <v>0.99922520661157022</v>
      </c>
      <c r="U38">
        <v>0.99431818181818177</v>
      </c>
      <c r="V38">
        <v>0.99354338842975209</v>
      </c>
      <c r="W38">
        <v>0.99251033057851235</v>
      </c>
      <c r="X38">
        <v>0.99560950413223137</v>
      </c>
      <c r="Y38">
        <v>0.99328512396694213</v>
      </c>
      <c r="Z38">
        <v>0.99302685950413228</v>
      </c>
      <c r="AA38">
        <v>0.99302685950413228</v>
      </c>
      <c r="AB38">
        <v>0.99741735537190079</v>
      </c>
      <c r="AC38">
        <v>0.99586776859504134</v>
      </c>
      <c r="AD38">
        <v>0.99845041322314054</v>
      </c>
      <c r="AE38">
        <v>0.99819214876033058</v>
      </c>
      <c r="AF38">
        <v>0.99690082644628097</v>
      </c>
      <c r="AG38">
        <v>1.0038739669421488</v>
      </c>
      <c r="AH38">
        <v>1.0072314049586777</v>
      </c>
      <c r="AI38">
        <v>1.0072314049586777</v>
      </c>
      <c r="AJ38">
        <v>1.0036157024793388</v>
      </c>
      <c r="AK38">
        <v>0.99560950413223137</v>
      </c>
      <c r="AL38">
        <v>0.99380165289256195</v>
      </c>
      <c r="AM38">
        <v>0.99328512396694213</v>
      </c>
      <c r="AN38">
        <v>0.99096074380165289</v>
      </c>
      <c r="AO38">
        <v>0.98992768595041325</v>
      </c>
      <c r="AP38">
        <v>0.98915289256198347</v>
      </c>
      <c r="AQ38">
        <v>0.98966942148760328</v>
      </c>
      <c r="AR38">
        <v>0.98476239669421484</v>
      </c>
      <c r="AS38">
        <v>0.99251033057851235</v>
      </c>
      <c r="AT38">
        <v>0.99405991735537191</v>
      </c>
      <c r="AU38">
        <v>0.99690082644628097</v>
      </c>
      <c r="AV38">
        <v>0.9987086776859504</v>
      </c>
      <c r="AW38">
        <v>0.99922520661157022</v>
      </c>
      <c r="AX38">
        <v>0.99948347107438018</v>
      </c>
      <c r="AY38">
        <v>1.0028409090909092</v>
      </c>
      <c r="AZ38">
        <v>1.0028409090909092</v>
      </c>
      <c r="BA38">
        <v>1.0033574380165289</v>
      </c>
      <c r="BB38">
        <v>1.0015495867768596</v>
      </c>
      <c r="BC38">
        <v>0.99715909090909094</v>
      </c>
      <c r="BD38">
        <v>0.99405991735537191</v>
      </c>
      <c r="BE38">
        <v>0.98424586776859502</v>
      </c>
      <c r="BF38">
        <v>0.97055785123966942</v>
      </c>
      <c r="BG38">
        <v>0.95273760330578516</v>
      </c>
      <c r="BH38">
        <v>0.94085743801652888</v>
      </c>
      <c r="BI38">
        <v>0.93026859504132231</v>
      </c>
      <c r="BJ38">
        <v>0.91864669421487599</v>
      </c>
      <c r="BK38">
        <v>0.9114152892561983</v>
      </c>
      <c r="BL38">
        <v>0.90650826446280997</v>
      </c>
      <c r="BM38">
        <v>0.90547520661157022</v>
      </c>
      <c r="BN38">
        <v>0.90547520661157022</v>
      </c>
      <c r="BO38">
        <v>0.9049586776859504</v>
      </c>
      <c r="BP38">
        <v>0.90444214876033058</v>
      </c>
      <c r="BQ38">
        <v>0.9010847107438017</v>
      </c>
      <c r="BR38">
        <v>0.89617768595041325</v>
      </c>
      <c r="BS38">
        <v>0.89204545454545459</v>
      </c>
      <c r="BT38">
        <v>0.88429752066115708</v>
      </c>
      <c r="BU38">
        <v>0.87654958677685946</v>
      </c>
      <c r="BV38">
        <v>0.87035123966942152</v>
      </c>
      <c r="BW38">
        <v>0.86234504132231404</v>
      </c>
      <c r="BX38">
        <v>0.85692148760330578</v>
      </c>
      <c r="BY38">
        <v>0.8535640495867769</v>
      </c>
      <c r="BZ38">
        <v>0.85072314049586772</v>
      </c>
      <c r="CA38">
        <v>0.84788223140495866</v>
      </c>
      <c r="CB38">
        <v>0.84659090909090906</v>
      </c>
      <c r="CC38">
        <v>0.84116735537190079</v>
      </c>
      <c r="CD38">
        <v>0.83471074380165289</v>
      </c>
      <c r="CE38">
        <v>0.83935950413223137</v>
      </c>
      <c r="CF38">
        <v>0.84065082644628097</v>
      </c>
      <c r="CG38">
        <v>0.84684917355371903</v>
      </c>
      <c r="CH38">
        <v>0.84994834710743805</v>
      </c>
      <c r="CI38">
        <v>0.85149793388429751</v>
      </c>
      <c r="CJ38">
        <v>0.85149793388429751</v>
      </c>
      <c r="CK38">
        <v>0.85408057851239672</v>
      </c>
      <c r="CL38">
        <v>0.85640495867768596</v>
      </c>
      <c r="CM38">
        <v>0.86027892561983466</v>
      </c>
      <c r="CN38">
        <v>0.86311983471074383</v>
      </c>
      <c r="CO38">
        <v>0.8651859504132231</v>
      </c>
      <c r="CP38">
        <v>0.86931818181818177</v>
      </c>
      <c r="CQ38">
        <v>0.87293388429752061</v>
      </c>
      <c r="CR38">
        <v>0.87551652892561982</v>
      </c>
      <c r="CS38">
        <v>0.87680785123966942</v>
      </c>
      <c r="CT38">
        <v>0.8801652892561983</v>
      </c>
      <c r="CU38">
        <v>0.88326446280991733</v>
      </c>
      <c r="CV38">
        <v>0.88403925619834711</v>
      </c>
      <c r="CW38">
        <v>0.88352272727272729</v>
      </c>
      <c r="CX38">
        <v>0.88042355371900827</v>
      </c>
      <c r="CY38">
        <v>0.87138429752066116</v>
      </c>
      <c r="CZ38">
        <v>0.87190082644628097</v>
      </c>
      <c r="DA38">
        <v>0.87215909090909094</v>
      </c>
      <c r="DB38">
        <v>0.87190082644628097</v>
      </c>
      <c r="DC38">
        <v>0.87577479338842978</v>
      </c>
      <c r="DD38">
        <v>0.87913223140495866</v>
      </c>
      <c r="DE38">
        <v>0.88223140495867769</v>
      </c>
      <c r="DF38">
        <v>0.88713842975206614</v>
      </c>
      <c r="DG38">
        <v>0.88972107438016534</v>
      </c>
      <c r="DH38">
        <v>0.8925619834710744</v>
      </c>
      <c r="DI38">
        <v>0.89540289256198347</v>
      </c>
      <c r="DJ38">
        <v>0.90211776859504134</v>
      </c>
      <c r="DK38">
        <v>0.90650826446280997</v>
      </c>
      <c r="DL38">
        <v>0.90934917355371903</v>
      </c>
      <c r="DM38">
        <v>0.91219008264462809</v>
      </c>
      <c r="DN38">
        <v>0.91425619834710747</v>
      </c>
      <c r="DO38">
        <v>0.91554752066115708</v>
      </c>
      <c r="DP38">
        <v>0.91554752066115708</v>
      </c>
      <c r="DQ38">
        <v>0.91528925619834711</v>
      </c>
      <c r="DR38">
        <v>0.91528925619834711</v>
      </c>
    </row>
    <row r="39" spans="1:122" x14ac:dyDescent="0.25">
      <c r="A39" s="2" t="s">
        <v>129</v>
      </c>
      <c r="B39">
        <v>1</v>
      </c>
      <c r="C39">
        <v>0.97240618101545251</v>
      </c>
      <c r="D39">
        <v>0.98896247240618107</v>
      </c>
      <c r="E39">
        <v>0.98233995584988965</v>
      </c>
      <c r="F39">
        <v>0.97461368653421632</v>
      </c>
      <c r="G39">
        <v>0.94591611479028692</v>
      </c>
      <c r="H39">
        <v>0.96136865342163358</v>
      </c>
      <c r="I39">
        <v>0.94701986754966883</v>
      </c>
      <c r="J39">
        <v>0.94260485651214132</v>
      </c>
      <c r="K39">
        <v>0.9701986754966887</v>
      </c>
      <c r="L39">
        <v>0.98675496688741726</v>
      </c>
      <c r="M39">
        <v>0.98344370860927155</v>
      </c>
      <c r="N39">
        <v>0.96026490066225167</v>
      </c>
      <c r="O39">
        <v>0.95253863134657835</v>
      </c>
      <c r="P39">
        <v>0.92935982339955847</v>
      </c>
      <c r="Q39">
        <v>0.94812362030905073</v>
      </c>
      <c r="R39">
        <v>0.94812362030905073</v>
      </c>
      <c r="S39">
        <v>0.99006622516556286</v>
      </c>
      <c r="T39">
        <v>0.96799116997792489</v>
      </c>
      <c r="U39">
        <v>0.9690949227373068</v>
      </c>
      <c r="V39">
        <v>0.99337748344370858</v>
      </c>
      <c r="W39">
        <v>1.0077262693156732</v>
      </c>
      <c r="X39">
        <v>1.0121412803532008</v>
      </c>
      <c r="Y39">
        <v>1.011037527593819</v>
      </c>
      <c r="Z39">
        <v>1.0496688741721854</v>
      </c>
      <c r="AA39">
        <v>1.0684326710816776</v>
      </c>
      <c r="AB39">
        <v>1.0905077262693157</v>
      </c>
      <c r="AC39">
        <v>1.0894039735099337</v>
      </c>
      <c r="AD39">
        <v>1.0982339955849889</v>
      </c>
      <c r="AE39">
        <v>1.1114790286975718</v>
      </c>
      <c r="AF39">
        <v>1.1534216335540839</v>
      </c>
      <c r="AG39">
        <v>1.1799116997792494</v>
      </c>
      <c r="AH39">
        <v>1.2141280353200883</v>
      </c>
      <c r="AI39">
        <v>1.17439293598234</v>
      </c>
      <c r="AJ39">
        <v>1.1589403973509933</v>
      </c>
      <c r="AK39">
        <v>1.1920529801324504</v>
      </c>
      <c r="AL39">
        <v>1.1578366445916115</v>
      </c>
      <c r="AM39">
        <v>1.1931567328918322</v>
      </c>
      <c r="AN39">
        <v>1.2218543046357615</v>
      </c>
      <c r="AO39">
        <v>1.2163355408388521</v>
      </c>
      <c r="AP39">
        <v>1.2737306843267109</v>
      </c>
      <c r="AQ39">
        <v>1.2693156732891833</v>
      </c>
      <c r="AR39">
        <v>1.2450331125827814</v>
      </c>
      <c r="AS39">
        <v>1.2660044150110374</v>
      </c>
      <c r="AT39">
        <v>1.304635761589404</v>
      </c>
      <c r="AU39">
        <v>1.2869757174392935</v>
      </c>
      <c r="AV39">
        <v>1.2913907284768211</v>
      </c>
      <c r="AW39">
        <v>1.3090507726269316</v>
      </c>
      <c r="AX39">
        <v>1.3101545253863134</v>
      </c>
      <c r="AY39">
        <v>1.3454746136865343</v>
      </c>
      <c r="AZ39">
        <v>1.3509933774834437</v>
      </c>
      <c r="BA39">
        <v>1.3631346578366446</v>
      </c>
      <c r="BB39">
        <v>1.3245033112582782</v>
      </c>
      <c r="BC39">
        <v>1.3388520971302429</v>
      </c>
      <c r="BD39">
        <v>1.3719646799116998</v>
      </c>
      <c r="BE39">
        <v>1.3774834437086092</v>
      </c>
      <c r="BF39">
        <v>1.3388520971302429</v>
      </c>
      <c r="BG39">
        <v>1.2924944812362031</v>
      </c>
      <c r="BH39">
        <v>1.2913907284768211</v>
      </c>
      <c r="BI39">
        <v>1.3200883002207506</v>
      </c>
      <c r="BJ39">
        <v>1.3112582781456954</v>
      </c>
      <c r="BK39">
        <v>1.2626931567328918</v>
      </c>
      <c r="BL39">
        <v>1.260485651214128</v>
      </c>
      <c r="BM39">
        <v>1.2450331125827814</v>
      </c>
      <c r="BN39">
        <v>1.2384105960264902</v>
      </c>
      <c r="BO39">
        <v>1.2715231788079471</v>
      </c>
      <c r="BP39">
        <v>1.2196467991169977</v>
      </c>
      <c r="BQ39">
        <v>1.1821192052980132</v>
      </c>
      <c r="BR39">
        <v>1.2030905077262692</v>
      </c>
      <c r="BS39">
        <v>1.1887417218543046</v>
      </c>
      <c r="BT39">
        <v>1.119205298013245</v>
      </c>
      <c r="BU39">
        <v>1.1059602649006623</v>
      </c>
      <c r="BV39">
        <v>1.0584988962472406</v>
      </c>
      <c r="BW39">
        <v>1.0353200883002207</v>
      </c>
      <c r="BX39">
        <v>1.0507726269315674</v>
      </c>
      <c r="BY39">
        <v>1.0441501103752759</v>
      </c>
      <c r="BZ39">
        <v>0.9988962472406181</v>
      </c>
      <c r="CA39">
        <v>0.99337748344370858</v>
      </c>
      <c r="CB39">
        <v>0.99227373068432667</v>
      </c>
      <c r="CC39">
        <v>0.96467991169977929</v>
      </c>
      <c r="CD39">
        <v>0.96467991169977929</v>
      </c>
      <c r="CE39">
        <v>1.0077262693156732</v>
      </c>
      <c r="CF39">
        <v>1.0022075055187638</v>
      </c>
      <c r="CG39">
        <v>0.97792494481236203</v>
      </c>
      <c r="CH39">
        <v>1.0022075055187638</v>
      </c>
      <c r="CI39">
        <v>1.0165562913907285</v>
      </c>
      <c r="CJ39">
        <v>0.99668874172185429</v>
      </c>
      <c r="CK39">
        <v>0.97571743929359822</v>
      </c>
      <c r="CL39">
        <v>1.0066225165562914</v>
      </c>
      <c r="CM39">
        <v>0.98785871964679917</v>
      </c>
      <c r="CN39">
        <v>1.0055187637969094</v>
      </c>
      <c r="CO39">
        <v>0.99668874172185429</v>
      </c>
      <c r="CP39">
        <v>0.97902869757174393</v>
      </c>
      <c r="CQ39">
        <v>0.99116997792494477</v>
      </c>
      <c r="CR39">
        <v>1.0154525386313467</v>
      </c>
      <c r="CS39">
        <v>1.0529801324503312</v>
      </c>
      <c r="CT39">
        <v>0.99779249448123619</v>
      </c>
      <c r="CU39">
        <v>1.0011037527593818</v>
      </c>
      <c r="CV39">
        <v>1.0474613686534215</v>
      </c>
      <c r="CW39">
        <v>1.0695364238410596</v>
      </c>
      <c r="CX39">
        <v>1.075055187637969</v>
      </c>
      <c r="CY39">
        <v>1.0375275938189845</v>
      </c>
      <c r="CZ39">
        <v>1.0518763796909492</v>
      </c>
      <c r="DA39">
        <v>1.0518763796909492</v>
      </c>
      <c r="DB39">
        <v>1.119205298013245</v>
      </c>
      <c r="DC39">
        <v>1.1335540838852096</v>
      </c>
      <c r="DD39">
        <v>1.1412803532008831</v>
      </c>
      <c r="DE39">
        <v>1.185430463576159</v>
      </c>
      <c r="DF39">
        <v>1.2130242825607065</v>
      </c>
      <c r="DG39">
        <v>1.2902869757174393</v>
      </c>
      <c r="DH39">
        <v>1.2847682119205297</v>
      </c>
      <c r="DI39">
        <v>1.2814569536423841</v>
      </c>
      <c r="DJ39">
        <v>1.3002207505518764</v>
      </c>
      <c r="DK39">
        <v>1.2935982339955849</v>
      </c>
      <c r="DL39">
        <v>1.3200883002207506</v>
      </c>
      <c r="DM39">
        <v>1.3344370860927153</v>
      </c>
      <c r="DN39">
        <v>1.3399558498896247</v>
      </c>
      <c r="DO39">
        <v>1.359823399558499</v>
      </c>
      <c r="DP39">
        <v>1.3388520971302429</v>
      </c>
      <c r="DQ39">
        <v>1.3741721854304636</v>
      </c>
      <c r="DR39">
        <v>1.3962472406181015</v>
      </c>
    </row>
    <row r="40" spans="1:122" x14ac:dyDescent="0.25">
      <c r="A40" s="2" t="s">
        <v>130</v>
      </c>
      <c r="B40">
        <v>1</v>
      </c>
      <c r="C40">
        <v>0.9982945425361156</v>
      </c>
      <c r="D40">
        <v>1.0012038523274478</v>
      </c>
      <c r="E40">
        <v>1.005016051364366</v>
      </c>
      <c r="F40">
        <v>1.0085272873194222</v>
      </c>
      <c r="G40">
        <v>1.0145465489566614</v>
      </c>
      <c r="H40">
        <v>1.0198635634028892</v>
      </c>
      <c r="I40">
        <v>1.0237760834670948</v>
      </c>
      <c r="J40">
        <v>1.0253812199036918</v>
      </c>
      <c r="K40">
        <v>1.024177367576244</v>
      </c>
      <c r="L40">
        <v>1.0239767255216694</v>
      </c>
      <c r="M40">
        <v>1.0223715890850722</v>
      </c>
      <c r="N40">
        <v>1.0287921348314606</v>
      </c>
      <c r="O40">
        <v>1.0305979133226324</v>
      </c>
      <c r="P40">
        <v>1.036416532905297</v>
      </c>
      <c r="Q40">
        <v>1.0395264847512038</v>
      </c>
      <c r="R40">
        <v>1.0442415730337078</v>
      </c>
      <c r="S40">
        <v>1.057483948635634</v>
      </c>
      <c r="T40">
        <v>1.0658105939004816</v>
      </c>
      <c r="U40">
        <v>1.0676163723916532</v>
      </c>
      <c r="V40">
        <v>1.0731340288924558</v>
      </c>
      <c r="W40">
        <v>1.0823635634028892</v>
      </c>
      <c r="X40">
        <v>1.088884430176565</v>
      </c>
      <c r="Y40">
        <v>1.1021268057784912</v>
      </c>
      <c r="Z40">
        <v>1.1072431781701444</v>
      </c>
      <c r="AA40">
        <v>1.1082463884430176</v>
      </c>
      <c r="AB40">
        <v>1.1186797752808988</v>
      </c>
      <c r="AC40">
        <v>1.1267054574638844</v>
      </c>
      <c r="AD40">
        <v>1.146368378812199</v>
      </c>
      <c r="AE40">
        <v>1.1425561797752808</v>
      </c>
      <c r="AF40">
        <v>1.1492776886035314</v>
      </c>
      <c r="AG40">
        <v>1.1534911717495988</v>
      </c>
      <c r="AH40">
        <v>1.1526886035313002</v>
      </c>
      <c r="AI40">
        <v>1.168940609951846</v>
      </c>
      <c r="AJ40">
        <v>1.1764646869983948</v>
      </c>
      <c r="AK40">
        <v>1.1807784911717496</v>
      </c>
      <c r="AL40">
        <v>1.1732544141252006</v>
      </c>
      <c r="AM40">
        <v>1.1715489566613162</v>
      </c>
      <c r="AN40">
        <v>1.1743579454253612</v>
      </c>
      <c r="AO40">
        <v>1.1787720706260032</v>
      </c>
      <c r="AP40">
        <v>1.1901083467094704</v>
      </c>
      <c r="AQ40">
        <v>1.1943218298555378</v>
      </c>
      <c r="AR40">
        <v>1.1952247191011236</v>
      </c>
      <c r="AS40">
        <v>1.201645264847512</v>
      </c>
      <c r="AT40">
        <v>1.2156902086677368</v>
      </c>
      <c r="AU40">
        <v>1.2310393258426966</v>
      </c>
      <c r="AV40">
        <v>1.2221107544141252</v>
      </c>
      <c r="AW40">
        <v>1.2315409309791332</v>
      </c>
      <c r="AX40">
        <v>1.2390650080256822</v>
      </c>
      <c r="AY40">
        <v>1.2444823434991974</v>
      </c>
      <c r="AZ40">
        <v>1.2495987158908508</v>
      </c>
      <c r="BA40">
        <v>1.2630417335473516</v>
      </c>
      <c r="BB40">
        <v>1.2601324237560192</v>
      </c>
      <c r="BC40">
        <v>1.2692616372391654</v>
      </c>
      <c r="BD40">
        <v>1.271669341894061</v>
      </c>
      <c r="BE40">
        <v>1.2624398073836276</v>
      </c>
      <c r="BF40">
        <v>1.2655497592295346</v>
      </c>
      <c r="BG40">
        <v>1.2635433386837882</v>
      </c>
      <c r="BH40">
        <v>1.271669341894061</v>
      </c>
      <c r="BI40">
        <v>1.2661516853932584</v>
      </c>
      <c r="BJ40">
        <v>1.2704654895666132</v>
      </c>
      <c r="BK40">
        <v>1.2561195826645264</v>
      </c>
      <c r="BL40">
        <v>1.2588282504012842</v>
      </c>
      <c r="BM40">
        <v>1.2746789727126806</v>
      </c>
      <c r="BN40">
        <v>1.2742776886035314</v>
      </c>
      <c r="BO40">
        <v>1.2717696629213484</v>
      </c>
      <c r="BP40">
        <v>1.279494382022472</v>
      </c>
      <c r="BQ40">
        <v>1.2821027287319422</v>
      </c>
      <c r="BR40">
        <v>1.2793940609951846</v>
      </c>
      <c r="BS40">
        <v>1.2903290529695024</v>
      </c>
      <c r="BT40">
        <v>1.2906300160513644</v>
      </c>
      <c r="BU40">
        <v>1.2873194221508828</v>
      </c>
      <c r="BV40">
        <v>1.2813001605136436</v>
      </c>
      <c r="BW40">
        <v>1.2805979133226324</v>
      </c>
      <c r="BX40">
        <v>1.272271268057785</v>
      </c>
      <c r="BY40">
        <v>1.2732744783306582</v>
      </c>
      <c r="BZ40">
        <v>1.2808988764044944</v>
      </c>
      <c r="CA40">
        <v>1.2853130016051364</v>
      </c>
      <c r="CB40">
        <v>1.291432584269663</v>
      </c>
      <c r="CC40">
        <v>1.293338683788122</v>
      </c>
      <c r="CD40">
        <v>1.2973515248796148</v>
      </c>
      <c r="CE40">
        <v>1.2972512038523274</v>
      </c>
      <c r="CF40">
        <v>1.3122993579454254</v>
      </c>
      <c r="CG40">
        <v>1.3243378812199036</v>
      </c>
      <c r="CH40">
        <v>1.328852327447833</v>
      </c>
      <c r="CI40">
        <v>1.334169341894061</v>
      </c>
      <c r="CJ40">
        <v>1.3409911717495988</v>
      </c>
      <c r="CK40">
        <v>1.3520264847512038</v>
      </c>
      <c r="CL40">
        <v>1.3595505617977528</v>
      </c>
      <c r="CM40">
        <v>1.3723916532905296</v>
      </c>
      <c r="CN40">
        <v>1.382524077046549</v>
      </c>
      <c r="CO40">
        <v>1.3796147672552166</v>
      </c>
      <c r="CP40">
        <v>1.3917536115569824</v>
      </c>
      <c r="CQ40">
        <v>1.39857544141252</v>
      </c>
      <c r="CR40">
        <v>1.3925561797752808</v>
      </c>
      <c r="CS40">
        <v>1.3896468699839486</v>
      </c>
      <c r="CT40">
        <v>1.4021869983948636</v>
      </c>
      <c r="CU40">
        <v>1.4101123595505618</v>
      </c>
      <c r="CV40">
        <v>1.4074036918138042</v>
      </c>
      <c r="CW40">
        <v>1.4002808988764044</v>
      </c>
      <c r="CX40">
        <v>1.3984751203852328</v>
      </c>
      <c r="CY40">
        <v>1.3466091492776886</v>
      </c>
      <c r="CZ40">
        <v>1.367475922953451</v>
      </c>
      <c r="DA40">
        <v>1.377808988764045</v>
      </c>
      <c r="DB40">
        <v>1.3745987158908508</v>
      </c>
      <c r="DC40">
        <v>1.3910513643659712</v>
      </c>
      <c r="DD40">
        <v>1.4167335473515248</v>
      </c>
      <c r="DE40">
        <v>1.4168338683788122</v>
      </c>
      <c r="DF40">
        <v>1.4126203852327448</v>
      </c>
      <c r="DG40">
        <v>1.4294743178170144</v>
      </c>
      <c r="DH40">
        <v>1.4223515248796148</v>
      </c>
      <c r="DI40">
        <v>1.4443218298555378</v>
      </c>
      <c r="DJ40">
        <v>1.4531500802568218</v>
      </c>
      <c r="DK40">
        <v>1.4505417335473516</v>
      </c>
      <c r="DL40">
        <v>1.4536516853932584</v>
      </c>
      <c r="DM40">
        <v>1.4746187800963082</v>
      </c>
      <c r="DN40">
        <v>1.4767255216693418</v>
      </c>
      <c r="DO40">
        <v>1.4797351524879614</v>
      </c>
      <c r="DP40">
        <v>1.4897672552166934</v>
      </c>
      <c r="DQ40">
        <v>1.493378812199037</v>
      </c>
      <c r="DR40">
        <v>1.506922150882825</v>
      </c>
    </row>
    <row r="41" spans="1:122" ht="75" x14ac:dyDescent="0.25">
      <c r="A41" s="2" t="s">
        <v>133</v>
      </c>
      <c r="B41">
        <v>1</v>
      </c>
      <c r="C41">
        <v>0.99902889050740473</v>
      </c>
      <c r="D41">
        <v>0.99902889050740473</v>
      </c>
      <c r="E41">
        <v>1</v>
      </c>
      <c r="F41">
        <v>1.0019422189851905</v>
      </c>
      <c r="G41">
        <v>1.0038844379703811</v>
      </c>
      <c r="H41">
        <v>1.0053411022092742</v>
      </c>
      <c r="I41">
        <v>1.0065549890750183</v>
      </c>
      <c r="J41">
        <v>1.0077688759407624</v>
      </c>
      <c r="K41">
        <v>1.0084972080602088</v>
      </c>
      <c r="L41">
        <v>1.0087399854333576</v>
      </c>
      <c r="M41">
        <v>1.0084972080602088</v>
      </c>
      <c r="N41">
        <v>1.0080116533139112</v>
      </c>
      <c r="O41">
        <v>1.0084972080602088</v>
      </c>
      <c r="P41">
        <v>1.0094683175528041</v>
      </c>
      <c r="Q41">
        <v>1.0114105365379946</v>
      </c>
      <c r="R41">
        <v>1.0140810876426316</v>
      </c>
      <c r="S41">
        <v>1.01650886137412</v>
      </c>
      <c r="T41">
        <v>1.0189366351056082</v>
      </c>
      <c r="U41">
        <v>1.0211216314639475</v>
      </c>
      <c r="V41">
        <v>1.0233066278222869</v>
      </c>
      <c r="W41">
        <v>1.0254916241806264</v>
      </c>
      <c r="X41">
        <v>1.0276766205389658</v>
      </c>
      <c r="Y41">
        <v>1.030104394270454</v>
      </c>
      <c r="Z41">
        <v>1.0325321680019421</v>
      </c>
      <c r="AA41">
        <v>1.0347171643602817</v>
      </c>
      <c r="AB41">
        <v>1.0366593833454723</v>
      </c>
      <c r="AC41">
        <v>1.038358824957514</v>
      </c>
      <c r="AD41">
        <v>1.0398154891964069</v>
      </c>
      <c r="AE41">
        <v>1.0407865986890021</v>
      </c>
      <c r="AF41">
        <v>1.0412721534352998</v>
      </c>
      <c r="AG41">
        <v>1.0415149308084486</v>
      </c>
      <c r="AH41">
        <v>1.0412721534352998</v>
      </c>
      <c r="AI41">
        <v>1.0407865986890021</v>
      </c>
      <c r="AJ41">
        <v>1.0403010439427045</v>
      </c>
      <c r="AK41">
        <v>1.0395727118232581</v>
      </c>
      <c r="AL41">
        <v>1.038358824957514</v>
      </c>
      <c r="AM41">
        <v>1.0381160475843652</v>
      </c>
      <c r="AN41">
        <v>1.038358824957514</v>
      </c>
      <c r="AO41">
        <v>1.0390871570769604</v>
      </c>
      <c r="AP41">
        <v>1.0407865986890021</v>
      </c>
      <c r="AQ41">
        <v>1.0427288176741927</v>
      </c>
      <c r="AR41">
        <v>1.0449138140325323</v>
      </c>
      <c r="AS41">
        <v>1.0473415877640204</v>
      </c>
      <c r="AT41">
        <v>1.0502549162418062</v>
      </c>
      <c r="AU41">
        <v>1.0521971352269968</v>
      </c>
      <c r="AV41">
        <v>1.0529254673464432</v>
      </c>
      <c r="AW41">
        <v>1.0526826899732944</v>
      </c>
      <c r="AX41">
        <v>1.0514688031075503</v>
      </c>
      <c r="AY41">
        <v>1.0507404709881039</v>
      </c>
      <c r="AZ41">
        <v>1.0507404709881039</v>
      </c>
      <c r="BA41">
        <v>1.0509832483612527</v>
      </c>
      <c r="BB41">
        <v>1.0519543578538479</v>
      </c>
      <c r="BC41">
        <v>1.0521971352269968</v>
      </c>
      <c r="BD41">
        <v>1.0519543578538479</v>
      </c>
      <c r="BE41">
        <v>1.0507404709881039</v>
      </c>
      <c r="BF41">
        <v>1.0490410293760621</v>
      </c>
      <c r="BG41">
        <v>1.0470988103908716</v>
      </c>
      <c r="BH41">
        <v>1.0446710366593834</v>
      </c>
      <c r="BI41">
        <v>1.0420004855547462</v>
      </c>
      <c r="BJ41">
        <v>1.0390871570769604</v>
      </c>
      <c r="BK41">
        <v>1.0371449380917699</v>
      </c>
      <c r="BL41">
        <v>1.0359310512260258</v>
      </c>
      <c r="BM41">
        <v>1.035688273852877</v>
      </c>
      <c r="BN41">
        <v>1.0366593833454723</v>
      </c>
      <c r="BO41">
        <v>1.0361738285991746</v>
      </c>
      <c r="BP41">
        <v>1.0347171643602817</v>
      </c>
      <c r="BQ41">
        <v>1.0320466132556445</v>
      </c>
      <c r="BR41">
        <v>1.0281621752852634</v>
      </c>
      <c r="BS41">
        <v>1.0250060694343288</v>
      </c>
      <c r="BT41">
        <v>1.0225782957028404</v>
      </c>
      <c r="BU41">
        <v>1.0208788540907987</v>
      </c>
      <c r="BV41">
        <v>1.0196649672250546</v>
      </c>
      <c r="BW41">
        <v>1.019179412478757</v>
      </c>
      <c r="BX41">
        <v>1.0194221898519058</v>
      </c>
      <c r="BY41">
        <v>1.0201505219713523</v>
      </c>
      <c r="BZ41">
        <v>1.0213644088370963</v>
      </c>
      <c r="CA41">
        <v>1.0225782957028404</v>
      </c>
      <c r="CB41">
        <v>1.0233066278222869</v>
      </c>
      <c r="CC41">
        <v>1.0240349599417333</v>
      </c>
      <c r="CD41">
        <v>1.0245205146880312</v>
      </c>
      <c r="CE41">
        <v>1.0259771789269241</v>
      </c>
      <c r="CF41">
        <v>1.0284049526584123</v>
      </c>
      <c r="CG41">
        <v>1.0320466132556445</v>
      </c>
      <c r="CH41">
        <v>1.0366593833454723</v>
      </c>
      <c r="CI41">
        <v>1.0395727118232581</v>
      </c>
      <c r="CJ41">
        <v>1.0412721534352998</v>
      </c>
      <c r="CK41">
        <v>1.0415149308084486</v>
      </c>
      <c r="CL41">
        <v>1.0400582665695557</v>
      </c>
      <c r="CM41">
        <v>1.0395727118232581</v>
      </c>
      <c r="CN41">
        <v>1.0398154891964069</v>
      </c>
      <c r="CO41">
        <v>1.041029376062151</v>
      </c>
      <c r="CP41">
        <v>1.0427288176741927</v>
      </c>
      <c r="CQ41">
        <v>1.0451565914056811</v>
      </c>
      <c r="CR41">
        <v>1.0475843651371692</v>
      </c>
      <c r="CS41">
        <v>1.050497693614955</v>
      </c>
      <c r="CT41">
        <v>1.0538965768390387</v>
      </c>
      <c r="CU41">
        <v>1.0558387958242292</v>
      </c>
      <c r="CV41">
        <v>1.0558387958242292</v>
      </c>
      <c r="CW41">
        <v>1.0543821315853363</v>
      </c>
      <c r="CX41">
        <v>1.0512260257344015</v>
      </c>
      <c r="CY41">
        <v>1.0507404709881039</v>
      </c>
      <c r="CZ41">
        <v>1.0524399126001456</v>
      </c>
      <c r="DA41">
        <v>1.0565671279436757</v>
      </c>
      <c r="DB41">
        <v>1.0626365622723961</v>
      </c>
      <c r="DC41">
        <v>1.0674921097353727</v>
      </c>
      <c r="DD41">
        <v>1.0713765477057537</v>
      </c>
      <c r="DE41">
        <v>1.074047098810391</v>
      </c>
      <c r="DF41">
        <v>1.0755037630492839</v>
      </c>
      <c r="DG41">
        <v>1.0776887594076232</v>
      </c>
      <c r="DH41">
        <v>1.0803593105122602</v>
      </c>
      <c r="DI41">
        <v>1.083515416363195</v>
      </c>
      <c r="DJ41">
        <v>1.0876426317067249</v>
      </c>
      <c r="DK41">
        <v>1.0920126244234036</v>
      </c>
      <c r="DL41">
        <v>1.0968681718863802</v>
      </c>
      <c r="DM41">
        <v>1.1024520514688032</v>
      </c>
      <c r="DN41">
        <v>1.1087642631706724</v>
      </c>
      <c r="DO41">
        <v>1.1128914785142026</v>
      </c>
      <c r="DP41">
        <v>1.1153192522456907</v>
      </c>
      <c r="DQ41">
        <v>1.1158048069919884</v>
      </c>
      <c r="DR41">
        <v>1.1143481427530955</v>
      </c>
    </row>
    <row r="45" spans="1:122" x14ac:dyDescent="0.25">
      <c r="DK45" s="8"/>
      <c r="DL45" s="8"/>
      <c r="DM45" s="8"/>
      <c r="DN45" s="8"/>
      <c r="DO45" s="8"/>
      <c r="DP45" s="8"/>
      <c r="DQ45" s="8"/>
      <c r="DR45" s="8"/>
    </row>
    <row r="46" spans="1:122" x14ac:dyDescent="0.25">
      <c r="DK46" s="8"/>
      <c r="DL46" s="8"/>
      <c r="DM46" s="8"/>
      <c r="DN46" s="8"/>
      <c r="DO46" s="8"/>
      <c r="DP46" s="8"/>
      <c r="DQ46" s="8"/>
      <c r="DR46" s="8"/>
    </row>
    <row r="47" spans="1:122" x14ac:dyDescent="0.25">
      <c r="DK47" s="8"/>
      <c r="DL47" s="28" t="s">
        <v>148</v>
      </c>
      <c r="DM47" s="29"/>
      <c r="DN47" s="29"/>
      <c r="DO47" s="29"/>
      <c r="DP47" s="29"/>
      <c r="DQ47" s="29"/>
      <c r="DR47" s="8"/>
    </row>
    <row r="48" spans="1:122" x14ac:dyDescent="0.25">
      <c r="DK48" s="8"/>
      <c r="DL48" s="29"/>
      <c r="DM48" s="29"/>
      <c r="DN48" s="29"/>
      <c r="DO48" s="29"/>
      <c r="DP48" s="29"/>
      <c r="DQ48" s="29"/>
      <c r="DR48" s="8"/>
    </row>
    <row r="49" spans="115:122" x14ac:dyDescent="0.25">
      <c r="DK49" s="8"/>
      <c r="DL49" s="29"/>
      <c r="DM49" s="29"/>
      <c r="DN49" s="29"/>
      <c r="DO49" s="29"/>
      <c r="DP49" s="29"/>
      <c r="DQ49" s="29"/>
      <c r="DR49" s="8"/>
    </row>
    <row r="50" spans="115:122" x14ac:dyDescent="0.25">
      <c r="DK50" s="8"/>
      <c r="DL50" s="8"/>
      <c r="DM50" s="8"/>
      <c r="DN50" s="8"/>
      <c r="DO50" s="8"/>
      <c r="DP50" s="8"/>
      <c r="DQ50" s="8"/>
      <c r="DR50" s="8"/>
    </row>
    <row r="51" spans="115:122" x14ac:dyDescent="0.25">
      <c r="DK51" s="8"/>
      <c r="DL51" s="8"/>
      <c r="DM51" s="8"/>
      <c r="DN51" s="8"/>
      <c r="DO51" s="8"/>
      <c r="DP51" s="8"/>
      <c r="DQ51" s="8"/>
      <c r="DR51" s="8"/>
    </row>
    <row r="52" spans="115:122" x14ac:dyDescent="0.25">
      <c r="DK52" s="8"/>
      <c r="DL52" s="8"/>
      <c r="DM52" s="8"/>
      <c r="DN52" s="8"/>
      <c r="DO52" s="8"/>
      <c r="DP52" s="8"/>
      <c r="DQ52" s="8"/>
      <c r="DR52" s="8"/>
    </row>
    <row r="53" spans="115:122" x14ac:dyDescent="0.25">
      <c r="DK53" s="8"/>
      <c r="DL53" s="8"/>
      <c r="DM53" s="8"/>
      <c r="DN53" s="8"/>
      <c r="DO53" s="8"/>
      <c r="DP53" s="8"/>
      <c r="DQ53" s="8"/>
      <c r="DR53" s="8"/>
    </row>
    <row r="54" spans="115:122" x14ac:dyDescent="0.25">
      <c r="DK54" s="8"/>
      <c r="DL54" s="8"/>
      <c r="DM54" s="8"/>
      <c r="DN54" s="8"/>
      <c r="DO54" s="8"/>
      <c r="DP54" s="8"/>
      <c r="DQ54" s="8"/>
      <c r="DR54" s="8"/>
    </row>
    <row r="55" spans="115:122" x14ac:dyDescent="0.25">
      <c r="DK55" s="8"/>
      <c r="DL55" s="8"/>
      <c r="DM55" s="8"/>
      <c r="DN55" s="8"/>
      <c r="DO55" s="8"/>
      <c r="DP55" s="8"/>
      <c r="DQ55" s="8"/>
      <c r="DR55" s="8"/>
    </row>
    <row r="56" spans="115:122" x14ac:dyDescent="0.25">
      <c r="DK56" s="8"/>
      <c r="DL56" s="8"/>
      <c r="DM56" s="8"/>
      <c r="DN56" s="8"/>
      <c r="DO56" s="8"/>
      <c r="DP56" s="8"/>
      <c r="DQ56" s="8"/>
      <c r="DR56" s="8"/>
    </row>
    <row r="57" spans="115:122" x14ac:dyDescent="0.25">
      <c r="DK57" s="8"/>
      <c r="DL57" s="8"/>
      <c r="DM57" s="8"/>
      <c r="DN57" s="8"/>
      <c r="DO57" s="8"/>
      <c r="DP57" s="8"/>
      <c r="DQ57" s="8"/>
      <c r="DR57" s="8"/>
    </row>
    <row r="58" spans="115:122" x14ac:dyDescent="0.25">
      <c r="DK58" s="8"/>
      <c r="DL58" s="8"/>
      <c r="DM58" s="8"/>
      <c r="DN58" s="8"/>
      <c r="DO58" s="8"/>
      <c r="DP58" s="8"/>
      <c r="DQ58" s="8"/>
      <c r="DR58" s="8"/>
    </row>
    <row r="59" spans="115:122" x14ac:dyDescent="0.25">
      <c r="DK59" s="8"/>
      <c r="DL59" s="8"/>
      <c r="DM59" s="8"/>
      <c r="DN59" s="8"/>
      <c r="DO59" s="8"/>
      <c r="DP59" s="8"/>
      <c r="DQ59" s="8"/>
      <c r="DR59" s="8"/>
    </row>
    <row r="60" spans="115:122" x14ac:dyDescent="0.25">
      <c r="DK60" s="8"/>
      <c r="DL60" s="8"/>
      <c r="DM60" s="8"/>
      <c r="DN60" s="8"/>
      <c r="DO60" s="8"/>
      <c r="DP60" s="8"/>
      <c r="DQ60" s="8"/>
      <c r="DR60" s="8"/>
    </row>
    <row r="61" spans="115:122" x14ac:dyDescent="0.25">
      <c r="DK61" s="8"/>
      <c r="DL61" s="8"/>
      <c r="DM61" s="8"/>
      <c r="DN61" s="8"/>
      <c r="DO61" s="8"/>
      <c r="DP61" s="8"/>
      <c r="DQ61" s="8"/>
      <c r="DR61" s="8"/>
    </row>
    <row r="62" spans="115:122" x14ac:dyDescent="0.25">
      <c r="DK62" s="8"/>
      <c r="DL62" s="8"/>
      <c r="DM62" s="8"/>
      <c r="DN62" s="8"/>
      <c r="DO62" s="8"/>
      <c r="DP62" s="8"/>
      <c r="DQ62" s="8"/>
      <c r="DR62" s="8"/>
    </row>
    <row r="63" spans="115:122" x14ac:dyDescent="0.25">
      <c r="DK63" s="8"/>
      <c r="DL63" s="8"/>
      <c r="DM63" s="8"/>
      <c r="DN63" s="8"/>
      <c r="DO63" s="8"/>
      <c r="DP63" s="8"/>
      <c r="DQ63" s="8"/>
      <c r="DR63" s="8"/>
    </row>
    <row r="64" spans="115:122" x14ac:dyDescent="0.25">
      <c r="DK64" s="8"/>
      <c r="DL64" s="8"/>
      <c r="DM64" s="8"/>
      <c r="DN64" s="8"/>
      <c r="DO64" s="8"/>
      <c r="DP64" s="8"/>
      <c r="DQ64" s="8"/>
      <c r="DR64" s="8"/>
    </row>
    <row r="65" spans="115:122" x14ac:dyDescent="0.25">
      <c r="DK65" s="8"/>
      <c r="DL65" s="8"/>
      <c r="DM65" s="8"/>
      <c r="DN65" s="8"/>
      <c r="DO65" s="8"/>
      <c r="DP65" s="8"/>
      <c r="DQ65" s="8"/>
      <c r="DR65" s="8"/>
    </row>
    <row r="66" spans="115:122" x14ac:dyDescent="0.25">
      <c r="DK66" s="8"/>
      <c r="DL66" s="8"/>
      <c r="DM66" s="8"/>
      <c r="DN66" s="8"/>
      <c r="DO66" s="8"/>
      <c r="DP66" s="8"/>
      <c r="DQ66" s="8"/>
      <c r="DR66" s="8"/>
    </row>
    <row r="67" spans="115:122" x14ac:dyDescent="0.25">
      <c r="DK67" s="8"/>
      <c r="DL67" s="8"/>
      <c r="DM67" s="8"/>
      <c r="DN67" s="8"/>
      <c r="DO67" s="8"/>
      <c r="DP67" s="8"/>
      <c r="DQ67" s="8"/>
      <c r="DR67" s="8"/>
    </row>
    <row r="68" spans="115:122" x14ac:dyDescent="0.25">
      <c r="DK68" s="8"/>
      <c r="DL68" s="8"/>
      <c r="DM68" s="8"/>
      <c r="DN68" s="8"/>
      <c r="DO68" s="8"/>
      <c r="DP68" s="8"/>
      <c r="DQ68" s="8"/>
      <c r="DR68" s="8"/>
    </row>
    <row r="69" spans="115:122" x14ac:dyDescent="0.25">
      <c r="DK69" s="8"/>
      <c r="DL69" s="8"/>
      <c r="DM69" s="8"/>
      <c r="DN69" s="8"/>
      <c r="DO69" s="8"/>
      <c r="DP69" s="8"/>
      <c r="DQ69" s="8"/>
      <c r="DR69" s="8"/>
    </row>
    <row r="70" spans="115:122" x14ac:dyDescent="0.25">
      <c r="DK70" s="8"/>
      <c r="DL70" s="8"/>
      <c r="DM70" s="8"/>
      <c r="DN70" s="8"/>
      <c r="DO70" s="8"/>
      <c r="DP70" s="8"/>
      <c r="DQ70" s="8"/>
      <c r="DR70" s="8"/>
    </row>
    <row r="71" spans="115:122" x14ac:dyDescent="0.25">
      <c r="DK71" s="8"/>
      <c r="DL71" s="8"/>
      <c r="DM71" s="8"/>
      <c r="DN71" s="8"/>
      <c r="DO71" s="8"/>
      <c r="DP71" s="8"/>
      <c r="DQ71" s="8"/>
      <c r="DR71" s="8"/>
    </row>
    <row r="72" spans="115:122" x14ac:dyDescent="0.25">
      <c r="DK72" s="8"/>
      <c r="DL72" s="8"/>
      <c r="DM72" s="8"/>
      <c r="DN72" s="8"/>
      <c r="DO72" s="8"/>
      <c r="DP72" s="8"/>
      <c r="DQ72" s="8"/>
      <c r="DR72" s="8"/>
    </row>
    <row r="73" spans="115:122" x14ac:dyDescent="0.25">
      <c r="DK73" s="8"/>
      <c r="DL73" s="8"/>
      <c r="DM73" s="8"/>
      <c r="DN73" s="8"/>
      <c r="DO73" s="8"/>
      <c r="DP73" s="8"/>
      <c r="DQ73" s="8"/>
      <c r="DR73" s="8"/>
    </row>
    <row r="74" spans="115:122" x14ac:dyDescent="0.25">
      <c r="DK74" s="8"/>
      <c r="DL74" s="8"/>
      <c r="DM74" s="8"/>
      <c r="DN74" s="8"/>
      <c r="DO74" s="8"/>
      <c r="DP74" s="8"/>
      <c r="DQ74" s="8"/>
      <c r="DR74" s="8"/>
    </row>
    <row r="75" spans="115:122" x14ac:dyDescent="0.25">
      <c r="DK75" s="8"/>
      <c r="DL75" s="8"/>
      <c r="DM75" s="8"/>
      <c r="DN75" s="8"/>
      <c r="DO75" s="8"/>
      <c r="DP75" s="8"/>
      <c r="DQ75" s="8"/>
      <c r="DR75" s="8"/>
    </row>
    <row r="76" spans="115:122" x14ac:dyDescent="0.25">
      <c r="DK76" s="8"/>
      <c r="DL76" s="8"/>
      <c r="DM76" s="8"/>
      <c r="DN76" s="8"/>
      <c r="DO76" s="8"/>
      <c r="DP76" s="8"/>
      <c r="DQ76" s="8"/>
      <c r="DR76" s="8"/>
    </row>
    <row r="77" spans="115:122" x14ac:dyDescent="0.25">
      <c r="DK77" s="8"/>
      <c r="DL77" s="8"/>
      <c r="DM77" s="8"/>
      <c r="DN77" s="8"/>
      <c r="DO77" s="8"/>
      <c r="DP77" s="8"/>
      <c r="DQ77" s="8"/>
      <c r="DR77" s="8"/>
    </row>
    <row r="78" spans="115:122" x14ac:dyDescent="0.25">
      <c r="DK78" s="8"/>
      <c r="DL78" s="8"/>
      <c r="DM78" s="8"/>
      <c r="DN78" s="8"/>
      <c r="DO78" s="8"/>
      <c r="DP78" s="8"/>
      <c r="DQ78" s="8"/>
      <c r="DR78" s="8"/>
    </row>
    <row r="79" spans="115:122" x14ac:dyDescent="0.25">
      <c r="DK79" s="8"/>
      <c r="DL79" s="8"/>
      <c r="DM79" s="8"/>
      <c r="DN79" s="8"/>
      <c r="DO79" s="8"/>
      <c r="DP79" s="8"/>
      <c r="DQ79" s="8"/>
      <c r="DR79" s="8"/>
    </row>
    <row r="80" spans="115:122" x14ac:dyDescent="0.25">
      <c r="DK80" s="8"/>
      <c r="DL80" s="8"/>
      <c r="DM80" s="8"/>
      <c r="DN80" s="8"/>
      <c r="DO80" s="8"/>
      <c r="DP80" s="8"/>
      <c r="DQ80" s="8"/>
      <c r="DR80" s="8"/>
    </row>
    <row r="81" spans="115:122" x14ac:dyDescent="0.25">
      <c r="DK81" s="8"/>
      <c r="DL81" s="8"/>
      <c r="DM81" s="8"/>
      <c r="DN81" s="8"/>
      <c r="DO81" s="8"/>
      <c r="DP81" s="8"/>
      <c r="DQ81" s="8"/>
      <c r="DR81" s="8"/>
    </row>
    <row r="82" spans="115:122" x14ac:dyDescent="0.25">
      <c r="DK82" s="8"/>
      <c r="DL82" s="8"/>
      <c r="DM82" s="8"/>
      <c r="DN82" s="8"/>
      <c r="DO82" s="8"/>
      <c r="DP82" s="8"/>
      <c r="DQ82" s="8"/>
      <c r="DR82" s="8"/>
    </row>
    <row r="83" spans="115:122" x14ac:dyDescent="0.25">
      <c r="DK83" s="8"/>
      <c r="DL83" s="8"/>
      <c r="DM83" s="8"/>
      <c r="DN83" s="8"/>
      <c r="DO83" s="8"/>
      <c r="DP83" s="8"/>
      <c r="DQ83" s="8"/>
      <c r="DR83" s="8"/>
    </row>
    <row r="84" spans="115:122" x14ac:dyDescent="0.25">
      <c r="DK84" s="8"/>
      <c r="DL84" s="8"/>
      <c r="DM84" s="8"/>
      <c r="DN84" s="8"/>
      <c r="DO84" s="8"/>
      <c r="DP84" s="8"/>
      <c r="DQ84" s="8"/>
      <c r="DR84" s="8"/>
    </row>
    <row r="85" spans="115:122" x14ac:dyDescent="0.25">
      <c r="DK85" s="8"/>
      <c r="DL85" s="8"/>
      <c r="DM85" s="8"/>
      <c r="DN85" s="8"/>
      <c r="DO85" s="8"/>
      <c r="DP85" s="8"/>
      <c r="DQ85" s="8"/>
      <c r="DR85" s="8"/>
    </row>
    <row r="86" spans="115:122" ht="15" customHeight="1" x14ac:dyDescent="0.25">
      <c r="DK86" s="8"/>
      <c r="DL86" s="33" t="s">
        <v>146</v>
      </c>
      <c r="DM86" s="33"/>
      <c r="DN86" s="33"/>
      <c r="DO86" s="33"/>
      <c r="DP86" s="33"/>
      <c r="DQ86" s="33"/>
      <c r="DR86" s="8"/>
    </row>
    <row r="87" spans="115:122" ht="15" customHeight="1" x14ac:dyDescent="0.25">
      <c r="DK87" s="8"/>
      <c r="DL87" s="33"/>
      <c r="DM87" s="33"/>
      <c r="DN87" s="33"/>
      <c r="DO87" s="33"/>
      <c r="DP87" s="33"/>
      <c r="DQ87" s="33"/>
      <c r="DR87" s="8"/>
    </row>
    <row r="88" spans="115:122" x14ac:dyDescent="0.25">
      <c r="DK88" s="8"/>
      <c r="DL88" s="8"/>
      <c r="DM88" s="8"/>
      <c r="DN88" s="8"/>
      <c r="DO88" s="8"/>
      <c r="DP88" s="8"/>
      <c r="DQ88" s="8"/>
      <c r="DR88" s="8"/>
    </row>
    <row r="89" spans="115:122" x14ac:dyDescent="0.25">
      <c r="DK89" s="8"/>
      <c r="DL89" s="8"/>
      <c r="DM89" s="8"/>
      <c r="DN89" s="8"/>
      <c r="DO89" s="8"/>
      <c r="DP89" s="8"/>
      <c r="DQ89" s="8"/>
      <c r="DR89" s="8"/>
    </row>
  </sheetData>
  <mergeCells count="2">
    <mergeCell ref="DL47:DQ49"/>
    <mergeCell ref="DL86:DQ8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D959-B8CF-40A9-9BFC-708A04ACFDBB}">
  <dimension ref="G8:M23"/>
  <sheetViews>
    <sheetView tabSelected="1" topLeftCell="A8" workbookViewId="0">
      <selection activeCell="G9" sqref="G9:M22"/>
    </sheetView>
  </sheetViews>
  <sheetFormatPr defaultRowHeight="15" x14ac:dyDescent="0.25"/>
  <cols>
    <col min="8" max="8" width="48.7109375" customWidth="1"/>
    <col min="9" max="12" width="20.7109375" customWidth="1"/>
  </cols>
  <sheetData>
    <row r="8" spans="7:13" x14ac:dyDescent="0.25">
      <c r="G8" s="8"/>
      <c r="H8" s="8"/>
      <c r="I8" s="8"/>
      <c r="J8" s="8"/>
      <c r="K8" s="8"/>
      <c r="L8" s="8"/>
      <c r="M8" s="8"/>
    </row>
    <row r="9" spans="7:13" x14ac:dyDescent="0.25">
      <c r="G9" s="8"/>
      <c r="H9" s="8"/>
      <c r="I9" s="8"/>
      <c r="J9" s="8"/>
      <c r="K9" s="8"/>
      <c r="L9" s="8"/>
      <c r="M9" s="8"/>
    </row>
    <row r="10" spans="7:13" ht="15.75" thickBot="1" x14ac:dyDescent="0.3">
      <c r="G10" s="8"/>
      <c r="H10" s="8"/>
      <c r="I10" s="8"/>
      <c r="J10" s="8"/>
      <c r="K10" s="8"/>
      <c r="L10" s="8"/>
      <c r="M10" s="8"/>
    </row>
    <row r="11" spans="7:13" ht="18.75" customHeight="1" thickTop="1" x14ac:dyDescent="0.25">
      <c r="G11" s="8"/>
      <c r="H11" s="34" t="s">
        <v>154</v>
      </c>
      <c r="I11" s="19" t="s">
        <v>149</v>
      </c>
      <c r="J11" s="20"/>
      <c r="K11" s="21"/>
      <c r="L11" s="37" t="s">
        <v>153</v>
      </c>
      <c r="M11" s="8"/>
    </row>
    <row r="12" spans="7:13" ht="18.75" customHeight="1" thickBot="1" x14ac:dyDescent="0.3">
      <c r="G12" s="8"/>
      <c r="H12" s="35"/>
      <c r="I12" s="22"/>
      <c r="J12" s="23"/>
      <c r="K12" s="24"/>
      <c r="L12" s="38"/>
      <c r="M12" s="8"/>
    </row>
    <row r="13" spans="7:13" ht="42" customHeight="1" thickTop="1" x14ac:dyDescent="0.25">
      <c r="G13" s="8"/>
      <c r="H13" s="35"/>
      <c r="I13" s="10" t="s">
        <v>137</v>
      </c>
      <c r="J13" s="10" t="s">
        <v>138</v>
      </c>
      <c r="K13" s="10" t="s">
        <v>150</v>
      </c>
      <c r="L13" s="36" t="s">
        <v>151</v>
      </c>
      <c r="M13" s="8"/>
    </row>
    <row r="14" spans="7:13" ht="56.25" customHeight="1" x14ac:dyDescent="0.25">
      <c r="G14" s="8"/>
      <c r="H14" s="11" t="s">
        <v>131</v>
      </c>
      <c r="I14" s="9">
        <v>5150</v>
      </c>
      <c r="J14" s="9">
        <v>2889</v>
      </c>
      <c r="K14" s="9">
        <v>1802</v>
      </c>
      <c r="L14" s="13" t="s">
        <v>143</v>
      </c>
      <c r="M14" s="8"/>
    </row>
    <row r="15" spans="7:13" ht="56.25" customHeight="1" x14ac:dyDescent="0.25">
      <c r="G15" s="8"/>
      <c r="H15" s="11" t="s">
        <v>132</v>
      </c>
      <c r="I15" s="9">
        <v>-27</v>
      </c>
      <c r="J15" s="9">
        <v>39</v>
      </c>
      <c r="K15" s="9">
        <v>8</v>
      </c>
      <c r="L15" s="39">
        <v>4.4395116537180911E-3</v>
      </c>
      <c r="M15" s="8"/>
    </row>
    <row r="16" spans="7:13" ht="56.25" customHeight="1" x14ac:dyDescent="0.25">
      <c r="G16" s="8"/>
      <c r="H16" s="11" t="s">
        <v>128</v>
      </c>
      <c r="I16" s="9">
        <v>-328</v>
      </c>
      <c r="J16" s="9">
        <v>287</v>
      </c>
      <c r="K16" s="9">
        <v>167</v>
      </c>
      <c r="L16" s="14">
        <v>9.2674805771365151E-2</v>
      </c>
      <c r="M16" s="8"/>
    </row>
    <row r="17" spans="7:13" ht="56.25" customHeight="1" x14ac:dyDescent="0.25">
      <c r="G17" s="8"/>
      <c r="H17" s="11" t="s">
        <v>129</v>
      </c>
      <c r="I17" s="9">
        <v>359</v>
      </c>
      <c r="J17" s="9">
        <v>391</v>
      </c>
      <c r="K17" s="9">
        <v>312</v>
      </c>
      <c r="L17" s="14">
        <v>0.17314095449500555</v>
      </c>
      <c r="M17" s="8"/>
    </row>
    <row r="18" spans="7:13" ht="56.25" customHeight="1" x14ac:dyDescent="0.25">
      <c r="G18" s="8"/>
      <c r="H18" s="11" t="s">
        <v>130</v>
      </c>
      <c r="I18" s="9">
        <v>5053</v>
      </c>
      <c r="J18" s="9">
        <v>2129</v>
      </c>
      <c r="K18" s="32">
        <v>1287</v>
      </c>
      <c r="L18" s="15">
        <v>0.71420643729189792</v>
      </c>
      <c r="M18" s="8"/>
    </row>
    <row r="19" spans="7:13" ht="56.25" customHeight="1" thickBot="1" x14ac:dyDescent="0.3">
      <c r="G19" s="8"/>
      <c r="H19" s="12" t="s">
        <v>133</v>
      </c>
      <c r="I19" s="16">
        <v>471</v>
      </c>
      <c r="J19" s="16">
        <v>372</v>
      </c>
      <c r="K19" s="16">
        <v>238</v>
      </c>
      <c r="L19" s="17">
        <v>0.13207547169811321</v>
      </c>
      <c r="M19" s="8"/>
    </row>
    <row r="20" spans="7:13" ht="15.75" thickTop="1" x14ac:dyDescent="0.25">
      <c r="G20" s="8"/>
      <c r="H20" s="8"/>
      <c r="I20" s="8"/>
      <c r="J20" s="8"/>
      <c r="K20" s="8"/>
      <c r="L20" s="8"/>
      <c r="M20" s="8"/>
    </row>
    <row r="21" spans="7:13" x14ac:dyDescent="0.25">
      <c r="G21" s="8"/>
      <c r="H21" s="27" t="s">
        <v>146</v>
      </c>
      <c r="I21" s="27"/>
      <c r="J21" s="27"/>
      <c r="K21" s="27"/>
      <c r="L21" s="27"/>
      <c r="M21" s="8"/>
    </row>
    <row r="22" spans="7:13" x14ac:dyDescent="0.25">
      <c r="G22" s="8"/>
      <c r="H22" s="8"/>
      <c r="I22" s="8"/>
      <c r="J22" s="8"/>
      <c r="K22" s="8"/>
      <c r="L22" s="8"/>
      <c r="M22" s="8"/>
    </row>
    <row r="23" spans="7:13" x14ac:dyDescent="0.25">
      <c r="G23" s="8"/>
      <c r="H23" s="8"/>
      <c r="I23" s="8"/>
      <c r="J23" s="8"/>
      <c r="K23" s="8"/>
      <c r="L23" s="8"/>
      <c r="M23" s="8"/>
    </row>
  </sheetData>
  <mergeCells count="4">
    <mergeCell ref="H11:H13"/>
    <mergeCell ref="I11:K12"/>
    <mergeCell ref="L11:L12"/>
    <mergeCell ref="H21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1C39-1AE1-4D0E-BBEA-35EFB9F4FBB9}">
  <dimension ref="G8:M23"/>
  <sheetViews>
    <sheetView topLeftCell="A12" workbookViewId="0">
      <selection activeCell="I14" sqref="I14:L19"/>
    </sheetView>
  </sheetViews>
  <sheetFormatPr defaultRowHeight="15" x14ac:dyDescent="0.25"/>
  <cols>
    <col min="8" max="8" width="47.28515625" customWidth="1"/>
    <col min="9" max="12" width="20.7109375" customWidth="1"/>
  </cols>
  <sheetData>
    <row r="8" spans="7:13" x14ac:dyDescent="0.25">
      <c r="G8" s="8"/>
      <c r="H8" s="8"/>
      <c r="I8" s="8"/>
      <c r="J8" s="8"/>
      <c r="K8" s="8"/>
      <c r="L8" s="8"/>
      <c r="M8" s="8"/>
    </row>
    <row r="9" spans="7:13" x14ac:dyDescent="0.25">
      <c r="G9" s="8"/>
      <c r="H9" s="8"/>
      <c r="I9" s="8"/>
      <c r="J9" s="8"/>
      <c r="K9" s="8"/>
      <c r="L9" s="8"/>
      <c r="M9" s="8"/>
    </row>
    <row r="10" spans="7:13" ht="15.75" thickBot="1" x14ac:dyDescent="0.3">
      <c r="G10" s="8"/>
      <c r="H10" s="8"/>
      <c r="I10" s="8"/>
      <c r="J10" s="8"/>
      <c r="K10" s="8"/>
      <c r="L10" s="8"/>
      <c r="M10" s="8"/>
    </row>
    <row r="11" spans="7:13" ht="18.75" customHeight="1" thickTop="1" x14ac:dyDescent="0.25">
      <c r="G11" s="8"/>
      <c r="H11" s="25" t="s">
        <v>140</v>
      </c>
      <c r="I11" s="19" t="s">
        <v>141</v>
      </c>
      <c r="J11" s="20"/>
      <c r="K11" s="21"/>
      <c r="L11" s="8"/>
      <c r="M11" s="8"/>
    </row>
    <row r="12" spans="7:13" ht="18.75" customHeight="1" thickBot="1" x14ac:dyDescent="0.3">
      <c r="G12" s="8"/>
      <c r="H12" s="26"/>
      <c r="I12" s="22"/>
      <c r="J12" s="23"/>
      <c r="K12" s="24"/>
      <c r="L12" s="8"/>
      <c r="M12" s="8"/>
    </row>
    <row r="13" spans="7:13" ht="42" customHeight="1" thickTop="1" x14ac:dyDescent="0.25">
      <c r="G13" s="8"/>
      <c r="H13" s="26"/>
      <c r="I13" s="10" t="s">
        <v>137</v>
      </c>
      <c r="J13" s="10" t="s">
        <v>138</v>
      </c>
      <c r="K13" s="10" t="s">
        <v>139</v>
      </c>
      <c r="L13" s="18" t="s">
        <v>142</v>
      </c>
      <c r="M13" s="8"/>
    </row>
    <row r="14" spans="7:13" ht="56.25" customHeight="1" x14ac:dyDescent="0.25">
      <c r="G14" s="8"/>
      <c r="H14" s="11" t="s">
        <v>131</v>
      </c>
      <c r="I14" s="9">
        <v>5150</v>
      </c>
      <c r="J14" s="9">
        <v>2889</v>
      </c>
      <c r="K14" s="9">
        <v>1802</v>
      </c>
      <c r="L14" s="13" t="s">
        <v>143</v>
      </c>
      <c r="M14" s="8"/>
    </row>
    <row r="15" spans="7:13" ht="56.25" customHeight="1" x14ac:dyDescent="0.25">
      <c r="G15" s="8"/>
      <c r="H15" s="11" t="s">
        <v>132</v>
      </c>
      <c r="I15" s="9">
        <v>-27</v>
      </c>
      <c r="J15" s="9">
        <v>39</v>
      </c>
      <c r="K15" s="9">
        <v>8</v>
      </c>
      <c r="L15" s="14">
        <f>K15/$K$14</f>
        <v>4.4395116537180911E-3</v>
      </c>
      <c r="M15" s="8"/>
    </row>
    <row r="16" spans="7:13" ht="56.25" customHeight="1" x14ac:dyDescent="0.25">
      <c r="G16" s="8"/>
      <c r="H16" s="11" t="s">
        <v>128</v>
      </c>
      <c r="I16" s="9">
        <v>-328</v>
      </c>
      <c r="J16" s="9">
        <v>287</v>
      </c>
      <c r="K16" s="9">
        <v>167</v>
      </c>
      <c r="L16" s="14">
        <f t="shared" ref="L16:L19" si="0">K16/$K$14</f>
        <v>9.2674805771365151E-2</v>
      </c>
      <c r="M16" s="8"/>
    </row>
    <row r="17" spans="7:13" ht="56.25" customHeight="1" x14ac:dyDescent="0.25">
      <c r="G17" s="8"/>
      <c r="H17" s="11" t="s">
        <v>129</v>
      </c>
      <c r="I17" s="9">
        <v>359</v>
      </c>
      <c r="J17" s="9">
        <v>391</v>
      </c>
      <c r="K17" s="9">
        <v>312</v>
      </c>
      <c r="L17" s="14">
        <f t="shared" si="0"/>
        <v>0.17314095449500555</v>
      </c>
      <c r="M17" s="8"/>
    </row>
    <row r="18" spans="7:13" ht="56.25" customHeight="1" x14ac:dyDescent="0.25">
      <c r="G18" s="8"/>
      <c r="H18" s="11" t="s">
        <v>130</v>
      </c>
      <c r="I18" s="9">
        <v>5053</v>
      </c>
      <c r="J18" s="9">
        <v>2129</v>
      </c>
      <c r="K18" s="9">
        <v>1287</v>
      </c>
      <c r="L18" s="15">
        <f t="shared" si="0"/>
        <v>0.71420643729189792</v>
      </c>
      <c r="M18" s="8"/>
    </row>
    <row r="19" spans="7:13" ht="56.25" customHeight="1" thickBot="1" x14ac:dyDescent="0.3">
      <c r="G19" s="8"/>
      <c r="H19" s="12" t="s">
        <v>133</v>
      </c>
      <c r="I19" s="16">
        <v>471</v>
      </c>
      <c r="J19" s="16">
        <v>372</v>
      </c>
      <c r="K19" s="16">
        <v>238</v>
      </c>
      <c r="L19" s="17">
        <f t="shared" si="0"/>
        <v>0.13207547169811321</v>
      </c>
      <c r="M19" s="8"/>
    </row>
    <row r="20" spans="7:13" ht="15.75" thickTop="1" x14ac:dyDescent="0.25">
      <c r="G20" s="8"/>
      <c r="H20" s="8"/>
      <c r="I20" s="8"/>
      <c r="J20" s="8"/>
      <c r="K20" s="8"/>
      <c r="L20" s="8"/>
      <c r="M20" s="8"/>
    </row>
    <row r="21" spans="7:13" x14ac:dyDescent="0.25">
      <c r="G21" s="8"/>
      <c r="H21" s="27" t="s">
        <v>144</v>
      </c>
      <c r="I21" s="27"/>
      <c r="J21" s="27"/>
      <c r="K21" s="27"/>
      <c r="L21" s="27"/>
      <c r="M21" s="8"/>
    </row>
    <row r="22" spans="7:13" x14ac:dyDescent="0.25">
      <c r="G22" s="8"/>
      <c r="H22" s="8"/>
      <c r="I22" s="8"/>
      <c r="J22" s="8"/>
      <c r="K22" s="8"/>
      <c r="L22" s="8"/>
      <c r="M22" s="8"/>
    </row>
    <row r="23" spans="7:13" x14ac:dyDescent="0.25">
      <c r="G23" s="8"/>
      <c r="H23" s="8"/>
      <c r="I23" s="8"/>
      <c r="J23" s="8"/>
      <c r="K23" s="8"/>
      <c r="L23" s="8"/>
      <c r="M23" s="8"/>
    </row>
  </sheetData>
  <mergeCells count="3">
    <mergeCell ref="I11:K12"/>
    <mergeCell ref="H11:H13"/>
    <mergeCell ref="H21:L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4DEC-905C-4D4D-A09B-9587789F0474}">
  <dimension ref="A1:DR87"/>
  <sheetViews>
    <sheetView topLeftCell="DH54" zoomScale="85" zoomScaleNormal="85" workbookViewId="0">
      <selection activeCell="DL84" sqref="DL84:DQ85"/>
    </sheetView>
  </sheetViews>
  <sheetFormatPr defaultColWidth="25" defaultRowHeight="15" x14ac:dyDescent="0.25"/>
  <sheetData>
    <row r="1" spans="1:122" x14ac:dyDescent="0.25">
      <c r="A1" s="5" t="s">
        <v>0</v>
      </c>
    </row>
    <row r="2" spans="1:122" x14ac:dyDescent="0.25">
      <c r="A2" s="4" t="s">
        <v>1</v>
      </c>
    </row>
    <row r="3" spans="1:122" x14ac:dyDescent="0.25">
      <c r="A3" s="4" t="s">
        <v>2</v>
      </c>
    </row>
    <row r="4" spans="1:122" x14ac:dyDescent="0.25">
      <c r="A4" s="4" t="s">
        <v>145</v>
      </c>
    </row>
    <row r="5" spans="1:122" x14ac:dyDescent="0.25">
      <c r="A5" s="4" t="s">
        <v>4</v>
      </c>
    </row>
    <row r="6" spans="1:122" x14ac:dyDescent="0.25">
      <c r="A6" s="4" t="s">
        <v>5</v>
      </c>
    </row>
    <row r="7" spans="1:122" x14ac:dyDescent="0.25">
      <c r="A7" s="4" t="s">
        <v>6</v>
      </c>
    </row>
    <row r="9" spans="1:122" x14ac:dyDescent="0.25">
      <c r="A9" s="3"/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2" t="s">
        <v>13</v>
      </c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  <c r="O9" s="2" t="s">
        <v>20</v>
      </c>
      <c r="P9" s="2" t="s">
        <v>21</v>
      </c>
      <c r="Q9" s="2" t="s">
        <v>22</v>
      </c>
      <c r="R9" s="2" t="s">
        <v>23</v>
      </c>
      <c r="S9" s="2" t="s">
        <v>24</v>
      </c>
      <c r="T9" s="2" t="s">
        <v>25</v>
      </c>
      <c r="U9" s="2" t="s">
        <v>26</v>
      </c>
      <c r="V9" s="2" t="s">
        <v>27</v>
      </c>
      <c r="W9" s="2" t="s">
        <v>28</v>
      </c>
      <c r="X9" s="2" t="s">
        <v>29</v>
      </c>
      <c r="Y9" s="2" t="s">
        <v>30</v>
      </c>
      <c r="Z9" s="2" t="s">
        <v>31</v>
      </c>
      <c r="AA9" s="2" t="s">
        <v>32</v>
      </c>
      <c r="AB9" s="2" t="s">
        <v>33</v>
      </c>
      <c r="AC9" s="2" t="s">
        <v>34</v>
      </c>
      <c r="AD9" s="2" t="s">
        <v>35</v>
      </c>
      <c r="AE9" s="2" t="s">
        <v>36</v>
      </c>
      <c r="AF9" s="2" t="s">
        <v>37</v>
      </c>
      <c r="AG9" s="2" t="s">
        <v>38</v>
      </c>
      <c r="AH9" s="2" t="s">
        <v>39</v>
      </c>
      <c r="AI9" s="2" t="s">
        <v>40</v>
      </c>
      <c r="AJ9" s="2" t="s">
        <v>41</v>
      </c>
      <c r="AK9" s="2" t="s">
        <v>42</v>
      </c>
      <c r="AL9" s="2" t="s">
        <v>43</v>
      </c>
      <c r="AM9" s="2" t="s">
        <v>44</v>
      </c>
      <c r="AN9" s="2" t="s">
        <v>45</v>
      </c>
      <c r="AO9" s="2" t="s">
        <v>46</v>
      </c>
      <c r="AP9" s="2" t="s">
        <v>47</v>
      </c>
      <c r="AQ9" s="2" t="s">
        <v>48</v>
      </c>
      <c r="AR9" s="2" t="s">
        <v>49</v>
      </c>
      <c r="AS9" s="2" t="s">
        <v>50</v>
      </c>
      <c r="AT9" s="2" t="s">
        <v>51</v>
      </c>
      <c r="AU9" s="2" t="s">
        <v>52</v>
      </c>
      <c r="AV9" s="2" t="s">
        <v>53</v>
      </c>
      <c r="AW9" s="2" t="s">
        <v>54</v>
      </c>
      <c r="AX9" s="2" t="s">
        <v>55</v>
      </c>
      <c r="AY9" s="2" t="s">
        <v>56</v>
      </c>
      <c r="AZ9" s="2" t="s">
        <v>57</v>
      </c>
      <c r="BA9" s="2" t="s">
        <v>58</v>
      </c>
      <c r="BB9" s="2" t="s">
        <v>59</v>
      </c>
      <c r="BC9" s="2" t="s">
        <v>60</v>
      </c>
      <c r="BD9" s="2" t="s">
        <v>61</v>
      </c>
      <c r="BE9" s="2" t="s">
        <v>62</v>
      </c>
      <c r="BF9" s="2" t="s">
        <v>63</v>
      </c>
      <c r="BG9" s="2" t="s">
        <v>64</v>
      </c>
      <c r="BH9" s="2" t="s">
        <v>65</v>
      </c>
      <c r="BI9" s="2" t="s">
        <v>66</v>
      </c>
      <c r="BJ9" s="2" t="s">
        <v>67</v>
      </c>
      <c r="BK9" s="2" t="s">
        <v>68</v>
      </c>
      <c r="BL9" s="2" t="s">
        <v>69</v>
      </c>
      <c r="BM9" s="2" t="s">
        <v>70</v>
      </c>
      <c r="BN9" s="2" t="s">
        <v>71</v>
      </c>
      <c r="BO9" s="2" t="s">
        <v>72</v>
      </c>
      <c r="BP9" s="2" t="s">
        <v>73</v>
      </c>
      <c r="BQ9" s="2" t="s">
        <v>74</v>
      </c>
      <c r="BR9" s="2" t="s">
        <v>75</v>
      </c>
      <c r="BS9" s="2" t="s">
        <v>76</v>
      </c>
      <c r="BT9" s="2" t="s">
        <v>77</v>
      </c>
      <c r="BU9" s="2" t="s">
        <v>78</v>
      </c>
      <c r="BV9" s="2" t="s">
        <v>79</v>
      </c>
      <c r="BW9" s="2" t="s">
        <v>80</v>
      </c>
      <c r="BX9" s="2" t="s">
        <v>81</v>
      </c>
      <c r="BY9" s="2" t="s">
        <v>82</v>
      </c>
      <c r="BZ9" s="2" t="s">
        <v>83</v>
      </c>
      <c r="CA9" s="2" t="s">
        <v>84</v>
      </c>
      <c r="CB9" s="2" t="s">
        <v>85</v>
      </c>
      <c r="CC9" s="2" t="s">
        <v>86</v>
      </c>
      <c r="CD9" s="2" t="s">
        <v>87</v>
      </c>
      <c r="CE9" s="2" t="s">
        <v>88</v>
      </c>
      <c r="CF9" s="2" t="s">
        <v>89</v>
      </c>
      <c r="CG9" s="2" t="s">
        <v>90</v>
      </c>
      <c r="CH9" s="2" t="s">
        <v>91</v>
      </c>
      <c r="CI9" s="2" t="s">
        <v>92</v>
      </c>
      <c r="CJ9" s="2" t="s">
        <v>93</v>
      </c>
      <c r="CK9" s="2" t="s">
        <v>94</v>
      </c>
      <c r="CL9" s="2" t="s">
        <v>95</v>
      </c>
      <c r="CM9" s="2" t="s">
        <v>96</v>
      </c>
      <c r="CN9" s="2" t="s">
        <v>97</v>
      </c>
      <c r="CO9" s="2" t="s">
        <v>98</v>
      </c>
      <c r="CP9" s="2" t="s">
        <v>99</v>
      </c>
      <c r="CQ9" s="2" t="s">
        <v>100</v>
      </c>
      <c r="CR9" s="2" t="s">
        <v>101</v>
      </c>
      <c r="CS9" s="2" t="s">
        <v>102</v>
      </c>
      <c r="CT9" s="2" t="s">
        <v>103</v>
      </c>
      <c r="CU9" s="2" t="s">
        <v>104</v>
      </c>
      <c r="CV9" s="2" t="s">
        <v>105</v>
      </c>
      <c r="CW9" s="2" t="s">
        <v>106</v>
      </c>
      <c r="CX9" s="2" t="s">
        <v>107</v>
      </c>
      <c r="CY9" s="2" t="s">
        <v>108</v>
      </c>
      <c r="CZ9" s="2" t="s">
        <v>109</v>
      </c>
      <c r="DA9" s="2" t="s">
        <v>110</v>
      </c>
      <c r="DB9" s="2" t="s">
        <v>111</v>
      </c>
      <c r="DC9" s="2" t="s">
        <v>112</v>
      </c>
      <c r="DD9" s="2" t="s">
        <v>113</v>
      </c>
      <c r="DE9" s="2" t="s">
        <v>114</v>
      </c>
      <c r="DF9" s="2" t="s">
        <v>115</v>
      </c>
      <c r="DG9" s="2" t="s">
        <v>116</v>
      </c>
      <c r="DH9" s="2" t="s">
        <v>117</v>
      </c>
      <c r="DI9" s="2" t="s">
        <v>118</v>
      </c>
      <c r="DJ9" s="2" t="s">
        <v>119</v>
      </c>
      <c r="DK9" s="2" t="s">
        <v>120</v>
      </c>
      <c r="DL9" s="2" t="s">
        <v>121</v>
      </c>
      <c r="DM9" s="2" t="s">
        <v>122</v>
      </c>
      <c r="DN9" s="2" t="s">
        <v>123</v>
      </c>
      <c r="DO9" s="2" t="s">
        <v>124</v>
      </c>
      <c r="DP9" s="2" t="s">
        <v>125</v>
      </c>
      <c r="DQ9" s="2" t="s">
        <v>126</v>
      </c>
      <c r="DR9" s="2" t="s">
        <v>127</v>
      </c>
    </row>
    <row r="10" spans="1:122" x14ac:dyDescent="0.25">
      <c r="A10" s="2" t="s">
        <v>131</v>
      </c>
      <c r="B10" s="1">
        <v>14836</v>
      </c>
      <c r="C10" s="1">
        <v>14853</v>
      </c>
      <c r="D10" s="1">
        <v>14885</v>
      </c>
      <c r="E10" s="1">
        <v>14919</v>
      </c>
      <c r="F10" s="1">
        <v>14896</v>
      </c>
      <c r="G10" s="1">
        <v>14937</v>
      </c>
      <c r="H10" s="1">
        <v>14950</v>
      </c>
      <c r="I10" s="1">
        <v>14940</v>
      </c>
      <c r="J10" s="1">
        <v>14988</v>
      </c>
      <c r="K10" s="1">
        <v>15004</v>
      </c>
      <c r="L10" s="1">
        <v>15039</v>
      </c>
      <c r="M10" s="1">
        <v>15074</v>
      </c>
      <c r="N10" s="1">
        <v>15116</v>
      </c>
      <c r="O10" s="1">
        <v>15114</v>
      </c>
      <c r="P10" s="1">
        <v>15137</v>
      </c>
      <c r="Q10" s="1">
        <v>15167</v>
      </c>
      <c r="R10" s="1">
        <v>15207</v>
      </c>
      <c r="S10" s="1">
        <v>15263</v>
      </c>
      <c r="T10" s="1">
        <v>15288</v>
      </c>
      <c r="U10" s="1">
        <v>15325</v>
      </c>
      <c r="V10" s="1">
        <v>15385</v>
      </c>
      <c r="W10" s="1">
        <v>15481</v>
      </c>
      <c r="X10" s="1">
        <v>15594</v>
      </c>
      <c r="Y10" s="1">
        <v>15698</v>
      </c>
      <c r="Z10" s="1">
        <v>15804</v>
      </c>
      <c r="AA10" s="1">
        <v>15911</v>
      </c>
      <c r="AB10" s="1">
        <v>16031</v>
      </c>
      <c r="AC10" s="1">
        <v>16021</v>
      </c>
      <c r="AD10" s="1">
        <v>16098</v>
      </c>
      <c r="AE10" s="1">
        <v>16089</v>
      </c>
      <c r="AF10" s="1">
        <v>16076</v>
      </c>
      <c r="AG10" s="1">
        <v>16160</v>
      </c>
      <c r="AH10" s="1">
        <v>16053</v>
      </c>
      <c r="AI10" s="1">
        <v>16081</v>
      </c>
      <c r="AJ10" s="1">
        <v>16032</v>
      </c>
      <c r="AK10" s="1">
        <v>16046</v>
      </c>
      <c r="AL10" s="1">
        <v>16015</v>
      </c>
      <c r="AM10" s="1">
        <v>16013</v>
      </c>
      <c r="AN10" s="1">
        <v>16056</v>
      </c>
      <c r="AO10" s="1">
        <v>16123</v>
      </c>
      <c r="AP10" s="1">
        <v>16199</v>
      </c>
      <c r="AQ10" s="1">
        <v>16217</v>
      </c>
      <c r="AR10" s="1">
        <v>16249</v>
      </c>
      <c r="AS10" s="1">
        <v>16365</v>
      </c>
      <c r="AT10" s="1">
        <v>16452</v>
      </c>
      <c r="AU10" s="1">
        <v>16550</v>
      </c>
      <c r="AV10" s="1">
        <v>16600</v>
      </c>
      <c r="AW10" s="1">
        <v>16649</v>
      </c>
      <c r="AX10" s="1">
        <v>16698</v>
      </c>
      <c r="AY10" s="1">
        <v>16731</v>
      </c>
      <c r="AZ10" s="1">
        <v>16781</v>
      </c>
      <c r="BA10" s="1">
        <v>16859</v>
      </c>
      <c r="BB10" s="1">
        <v>16837</v>
      </c>
      <c r="BC10" s="1">
        <v>16772</v>
      </c>
      <c r="BD10" s="1">
        <v>16727</v>
      </c>
      <c r="BE10" s="1">
        <v>16619</v>
      </c>
      <c r="BF10" s="1">
        <v>16439</v>
      </c>
      <c r="BG10" s="1">
        <v>16226</v>
      </c>
      <c r="BH10" s="1">
        <v>16147</v>
      </c>
      <c r="BI10" s="1">
        <v>16101</v>
      </c>
      <c r="BJ10" s="1">
        <v>15991</v>
      </c>
      <c r="BK10" s="1">
        <v>16002</v>
      </c>
      <c r="BL10" s="1">
        <v>15982</v>
      </c>
      <c r="BM10" s="1">
        <v>15985</v>
      </c>
      <c r="BN10" s="1">
        <v>16048</v>
      </c>
      <c r="BO10" s="1">
        <v>16023</v>
      </c>
      <c r="BP10" s="1">
        <v>16014</v>
      </c>
      <c r="BQ10" s="1">
        <v>15931</v>
      </c>
      <c r="BR10" s="1">
        <v>15831</v>
      </c>
      <c r="BS10" s="1">
        <v>15765</v>
      </c>
      <c r="BT10" s="1">
        <v>15663</v>
      </c>
      <c r="BU10" s="1">
        <v>15593</v>
      </c>
      <c r="BV10" s="1">
        <v>15477</v>
      </c>
      <c r="BW10" s="1">
        <v>15351</v>
      </c>
      <c r="BX10" s="1">
        <v>15356</v>
      </c>
      <c r="BY10" s="1">
        <v>15338</v>
      </c>
      <c r="BZ10" s="1">
        <v>15385</v>
      </c>
      <c r="CA10" s="1">
        <v>15429</v>
      </c>
      <c r="CB10" s="1">
        <v>15452</v>
      </c>
      <c r="CC10" s="1">
        <v>15458</v>
      </c>
      <c r="CD10" s="1">
        <v>15459</v>
      </c>
      <c r="CE10" s="1">
        <v>15579</v>
      </c>
      <c r="CF10" s="1">
        <v>15668</v>
      </c>
      <c r="CG10" s="1">
        <v>15784</v>
      </c>
      <c r="CH10" s="1">
        <v>15926</v>
      </c>
      <c r="CI10" s="1">
        <v>15942</v>
      </c>
      <c r="CJ10" s="1">
        <v>16009</v>
      </c>
      <c r="CK10" s="1">
        <v>16106</v>
      </c>
      <c r="CL10" s="1">
        <v>16216</v>
      </c>
      <c r="CM10" s="1">
        <v>16280</v>
      </c>
      <c r="CN10" s="1">
        <v>16360</v>
      </c>
      <c r="CO10" s="1">
        <v>16417</v>
      </c>
      <c r="CP10" s="1">
        <v>16478</v>
      </c>
      <c r="CQ10" s="1">
        <v>16555</v>
      </c>
      <c r="CR10" s="1">
        <v>16540</v>
      </c>
      <c r="CS10" s="1">
        <v>16582</v>
      </c>
      <c r="CT10" s="1">
        <v>16634</v>
      </c>
      <c r="CU10" s="1">
        <v>16662</v>
      </c>
      <c r="CV10" s="1">
        <v>16606</v>
      </c>
      <c r="CW10" s="1">
        <v>16455</v>
      </c>
      <c r="CX10" s="1">
        <v>15488</v>
      </c>
      <c r="CY10" s="1">
        <v>13480</v>
      </c>
      <c r="CZ10" s="1">
        <v>15474</v>
      </c>
      <c r="DA10" s="1">
        <v>15506</v>
      </c>
      <c r="DB10" s="1">
        <v>15755</v>
      </c>
      <c r="DC10" s="1">
        <v>16140</v>
      </c>
      <c r="DD10" s="1">
        <v>16742</v>
      </c>
      <c r="DE10" s="1">
        <v>16821</v>
      </c>
      <c r="DF10" s="1">
        <v>16865</v>
      </c>
      <c r="DG10" s="1">
        <v>17019</v>
      </c>
      <c r="DH10" s="1">
        <v>17021</v>
      </c>
      <c r="DI10" s="1">
        <v>17152</v>
      </c>
      <c r="DJ10" s="1">
        <v>17321</v>
      </c>
      <c r="DK10" s="1">
        <v>17417</v>
      </c>
      <c r="DL10" s="1">
        <v>17556</v>
      </c>
      <c r="DM10" s="1">
        <v>17757</v>
      </c>
      <c r="DN10" s="1">
        <v>17842</v>
      </c>
      <c r="DO10" s="1">
        <v>17895</v>
      </c>
      <c r="DP10" s="1">
        <v>17939</v>
      </c>
      <c r="DQ10" s="1">
        <v>17999</v>
      </c>
      <c r="DR10" s="1">
        <v>18118</v>
      </c>
    </row>
    <row r="11" spans="1:122" ht="30" x14ac:dyDescent="0.25">
      <c r="A11" s="2" t="s">
        <v>132</v>
      </c>
      <c r="B11" s="1">
        <v>448</v>
      </c>
      <c r="C11" s="1">
        <v>450</v>
      </c>
      <c r="D11" s="1">
        <v>442</v>
      </c>
      <c r="E11" s="1">
        <v>434</v>
      </c>
      <c r="F11" s="1">
        <v>420</v>
      </c>
      <c r="G11" s="1">
        <v>414</v>
      </c>
      <c r="H11" s="1">
        <v>409</v>
      </c>
      <c r="I11" s="1">
        <v>404</v>
      </c>
      <c r="J11" s="1">
        <v>400</v>
      </c>
      <c r="K11" s="1">
        <v>393</v>
      </c>
      <c r="L11" s="1">
        <v>396</v>
      </c>
      <c r="M11" s="1">
        <v>396</v>
      </c>
      <c r="N11" s="1">
        <v>397</v>
      </c>
      <c r="O11" s="1">
        <v>389</v>
      </c>
      <c r="P11" s="1">
        <v>382</v>
      </c>
      <c r="Q11" s="1">
        <v>376</v>
      </c>
      <c r="R11" s="1">
        <v>370</v>
      </c>
      <c r="S11" s="1">
        <v>372</v>
      </c>
      <c r="T11" s="1">
        <v>369</v>
      </c>
      <c r="U11" s="1">
        <v>371</v>
      </c>
      <c r="V11" s="1">
        <v>371</v>
      </c>
      <c r="W11" s="1">
        <v>368</v>
      </c>
      <c r="X11" s="1">
        <v>370</v>
      </c>
      <c r="Y11" s="1">
        <v>373</v>
      </c>
      <c r="Z11" s="1">
        <v>381</v>
      </c>
      <c r="AA11" s="1">
        <v>383</v>
      </c>
      <c r="AB11" s="1">
        <v>384</v>
      </c>
      <c r="AC11" s="1">
        <v>387</v>
      </c>
      <c r="AD11" s="1">
        <v>386</v>
      </c>
      <c r="AE11" s="1">
        <v>385</v>
      </c>
      <c r="AF11" s="1">
        <v>379</v>
      </c>
      <c r="AG11" s="1">
        <v>364</v>
      </c>
      <c r="AH11" s="1">
        <v>344</v>
      </c>
      <c r="AI11" s="1">
        <v>331</v>
      </c>
      <c r="AJ11" s="1">
        <v>325</v>
      </c>
      <c r="AK11" s="1">
        <v>332</v>
      </c>
      <c r="AL11" s="1">
        <v>341</v>
      </c>
      <c r="AM11" s="1">
        <v>347</v>
      </c>
      <c r="AN11" s="1">
        <v>358</v>
      </c>
      <c r="AO11" s="1">
        <v>358</v>
      </c>
      <c r="AP11" s="1">
        <v>363</v>
      </c>
      <c r="AQ11" s="1">
        <v>375</v>
      </c>
      <c r="AR11" s="1">
        <v>380</v>
      </c>
      <c r="AS11" s="1">
        <v>382</v>
      </c>
      <c r="AT11" s="1">
        <v>389</v>
      </c>
      <c r="AU11" s="1">
        <v>390</v>
      </c>
      <c r="AV11" s="1">
        <v>389</v>
      </c>
      <c r="AW11" s="1">
        <v>387</v>
      </c>
      <c r="AX11" s="1">
        <v>385</v>
      </c>
      <c r="AY11" s="1">
        <v>387</v>
      </c>
      <c r="AZ11" s="1">
        <v>380</v>
      </c>
      <c r="BA11" s="1">
        <v>380</v>
      </c>
      <c r="BB11" s="1">
        <v>383</v>
      </c>
      <c r="BC11" s="1">
        <v>373</v>
      </c>
      <c r="BD11" s="1">
        <v>374</v>
      </c>
      <c r="BE11" s="1">
        <v>372</v>
      </c>
      <c r="BF11" s="1">
        <v>365</v>
      </c>
      <c r="BG11" s="1">
        <v>360</v>
      </c>
      <c r="BH11" s="1">
        <v>366</v>
      </c>
      <c r="BI11" s="1">
        <v>368</v>
      </c>
      <c r="BJ11" s="1">
        <v>357</v>
      </c>
      <c r="BK11" s="1">
        <v>376</v>
      </c>
      <c r="BL11" s="1">
        <v>375</v>
      </c>
      <c r="BM11" s="1">
        <v>377</v>
      </c>
      <c r="BN11" s="1">
        <v>373</v>
      </c>
      <c r="BO11" s="1">
        <v>375</v>
      </c>
      <c r="BP11" s="1">
        <v>377</v>
      </c>
      <c r="BQ11" s="1">
        <v>375</v>
      </c>
      <c r="BR11" s="1">
        <v>371</v>
      </c>
      <c r="BS11" s="1">
        <v>378</v>
      </c>
      <c r="BT11" s="1">
        <v>367</v>
      </c>
      <c r="BU11" s="1">
        <v>369</v>
      </c>
      <c r="BV11" s="1">
        <v>369</v>
      </c>
      <c r="BW11" s="1">
        <v>360</v>
      </c>
      <c r="BX11" s="1">
        <v>367</v>
      </c>
      <c r="BY11" s="1">
        <v>363</v>
      </c>
      <c r="BZ11" s="1">
        <v>368</v>
      </c>
      <c r="CA11" s="1">
        <v>373</v>
      </c>
      <c r="CB11" s="1">
        <v>375</v>
      </c>
      <c r="CC11" s="1">
        <v>374</v>
      </c>
      <c r="CD11" s="1">
        <v>374</v>
      </c>
      <c r="CE11" s="1">
        <v>378</v>
      </c>
      <c r="CF11" s="1">
        <v>382</v>
      </c>
      <c r="CG11" s="1">
        <v>387</v>
      </c>
      <c r="CH11" s="1">
        <v>392</v>
      </c>
      <c r="CI11" s="1">
        <v>398</v>
      </c>
      <c r="CJ11" s="1">
        <v>402</v>
      </c>
      <c r="CK11" s="1">
        <v>407</v>
      </c>
      <c r="CL11" s="1">
        <v>406</v>
      </c>
      <c r="CM11" s="1">
        <v>404</v>
      </c>
      <c r="CN11" s="1">
        <v>402</v>
      </c>
      <c r="CO11" s="1">
        <v>407</v>
      </c>
      <c r="CP11" s="1">
        <v>415</v>
      </c>
      <c r="CQ11" s="1">
        <v>419</v>
      </c>
      <c r="CR11" s="1">
        <v>412</v>
      </c>
      <c r="CS11" s="1">
        <v>411</v>
      </c>
      <c r="CT11" s="1">
        <v>407</v>
      </c>
      <c r="CU11" s="1">
        <v>406</v>
      </c>
      <c r="CV11" s="1">
        <v>401</v>
      </c>
      <c r="CW11" s="1">
        <v>399</v>
      </c>
      <c r="CX11" s="1">
        <v>391</v>
      </c>
      <c r="CY11" s="1">
        <v>372</v>
      </c>
      <c r="CZ11" s="1">
        <v>401</v>
      </c>
      <c r="DA11" s="1">
        <v>394</v>
      </c>
      <c r="DB11" s="1">
        <v>396</v>
      </c>
      <c r="DC11" s="1">
        <v>400</v>
      </c>
      <c r="DD11" s="1">
        <v>403</v>
      </c>
      <c r="DE11" s="1">
        <v>398</v>
      </c>
      <c r="DF11" s="1">
        <v>399</v>
      </c>
      <c r="DG11" s="1">
        <v>402</v>
      </c>
      <c r="DH11" s="1">
        <v>403</v>
      </c>
      <c r="DI11" s="1">
        <v>399</v>
      </c>
      <c r="DJ11" s="1">
        <v>400</v>
      </c>
      <c r="DK11" s="1">
        <v>402</v>
      </c>
      <c r="DL11" s="1">
        <v>393</v>
      </c>
      <c r="DM11" s="1">
        <v>398</v>
      </c>
      <c r="DN11" s="1">
        <v>403</v>
      </c>
      <c r="DO11" s="1">
        <v>407</v>
      </c>
      <c r="DP11" s="1">
        <v>412</v>
      </c>
      <c r="DQ11" s="1">
        <v>420</v>
      </c>
      <c r="DR11" s="1">
        <v>423</v>
      </c>
    </row>
    <row r="12" spans="1:122" x14ac:dyDescent="0.25">
      <c r="A12" s="2" t="s">
        <v>128</v>
      </c>
      <c r="B12" s="1">
        <v>3623</v>
      </c>
      <c r="C12" s="1">
        <v>3629</v>
      </c>
      <c r="D12" s="1">
        <v>3612</v>
      </c>
      <c r="E12" s="1">
        <v>3607</v>
      </c>
      <c r="F12" s="1">
        <v>3590</v>
      </c>
      <c r="G12" s="1">
        <v>3582</v>
      </c>
      <c r="H12" s="1">
        <v>3567</v>
      </c>
      <c r="I12" s="1">
        <v>3540</v>
      </c>
      <c r="J12" s="1">
        <v>3556</v>
      </c>
      <c r="K12" s="1">
        <v>3566</v>
      </c>
      <c r="L12" s="1">
        <v>3589</v>
      </c>
      <c r="M12" s="1">
        <v>3628</v>
      </c>
      <c r="N12" s="1">
        <v>3658</v>
      </c>
      <c r="O12" s="1">
        <v>3655</v>
      </c>
      <c r="P12" s="1">
        <v>3662</v>
      </c>
      <c r="Q12" s="1">
        <v>3672</v>
      </c>
      <c r="R12" s="1">
        <v>3641</v>
      </c>
      <c r="S12" s="1">
        <v>3632</v>
      </c>
      <c r="T12" s="1">
        <v>3619</v>
      </c>
      <c r="U12" s="1">
        <v>3607</v>
      </c>
      <c r="V12" s="1">
        <v>3615</v>
      </c>
      <c r="W12" s="1">
        <v>3616</v>
      </c>
      <c r="X12" s="1">
        <v>3631</v>
      </c>
      <c r="Y12" s="1">
        <v>3625</v>
      </c>
      <c r="Z12" s="1">
        <v>3616</v>
      </c>
      <c r="AA12" s="1">
        <v>3611</v>
      </c>
      <c r="AB12" s="1">
        <v>3622</v>
      </c>
      <c r="AC12" s="1">
        <v>3615</v>
      </c>
      <c r="AD12" s="1">
        <v>3620</v>
      </c>
      <c r="AE12" s="1">
        <v>3609</v>
      </c>
      <c r="AF12" s="1">
        <v>3600</v>
      </c>
      <c r="AG12" s="1">
        <v>3642</v>
      </c>
      <c r="AH12" s="1">
        <v>3593</v>
      </c>
      <c r="AI12" s="1">
        <v>3617</v>
      </c>
      <c r="AJ12" s="1">
        <v>3589</v>
      </c>
      <c r="AK12" s="1">
        <v>3579</v>
      </c>
      <c r="AL12" s="1">
        <v>3570</v>
      </c>
      <c r="AM12" s="1">
        <v>3548</v>
      </c>
      <c r="AN12" s="1">
        <v>3546</v>
      </c>
      <c r="AO12" s="1">
        <v>3547</v>
      </c>
      <c r="AP12" s="1">
        <v>3539</v>
      </c>
      <c r="AQ12" s="1">
        <v>3518</v>
      </c>
      <c r="AR12" s="1">
        <v>3506</v>
      </c>
      <c r="AS12" s="1">
        <v>3529</v>
      </c>
      <c r="AT12" s="1">
        <v>3542</v>
      </c>
      <c r="AU12" s="1">
        <v>3558</v>
      </c>
      <c r="AV12" s="1">
        <v>3556</v>
      </c>
      <c r="AW12" s="1">
        <v>3561</v>
      </c>
      <c r="AX12" s="1">
        <v>3575</v>
      </c>
      <c r="AY12" s="1">
        <v>3573</v>
      </c>
      <c r="AZ12" s="1">
        <v>3573</v>
      </c>
      <c r="BA12" s="1">
        <v>3584</v>
      </c>
      <c r="BB12" s="1">
        <v>3587</v>
      </c>
      <c r="BC12" s="1">
        <v>3544</v>
      </c>
      <c r="BD12" s="1">
        <v>3511</v>
      </c>
      <c r="BE12" s="1">
        <v>3443</v>
      </c>
      <c r="BF12" s="1">
        <v>3284</v>
      </c>
      <c r="BG12" s="1">
        <v>3118</v>
      </c>
      <c r="BH12" s="1">
        <v>3090</v>
      </c>
      <c r="BI12" s="1">
        <v>3068</v>
      </c>
      <c r="BJ12" s="1">
        <v>3016</v>
      </c>
      <c r="BK12" s="1">
        <v>3019</v>
      </c>
      <c r="BL12" s="1">
        <v>3023</v>
      </c>
      <c r="BM12" s="1">
        <v>3027</v>
      </c>
      <c r="BN12" s="1">
        <v>3040</v>
      </c>
      <c r="BO12" s="1">
        <v>3034</v>
      </c>
      <c r="BP12" s="1">
        <v>3031</v>
      </c>
      <c r="BQ12" s="1">
        <v>3003</v>
      </c>
      <c r="BR12" s="1">
        <v>2955</v>
      </c>
      <c r="BS12" s="1">
        <v>2924</v>
      </c>
      <c r="BT12" s="1">
        <v>2885</v>
      </c>
      <c r="BU12" s="1">
        <v>2852</v>
      </c>
      <c r="BV12" s="1">
        <v>2832</v>
      </c>
      <c r="BW12" s="1">
        <v>2816</v>
      </c>
      <c r="BX12" s="1">
        <v>2813</v>
      </c>
      <c r="BY12" s="1">
        <v>2807</v>
      </c>
      <c r="BZ12" s="1">
        <v>2797</v>
      </c>
      <c r="CA12" s="1">
        <v>2794</v>
      </c>
      <c r="CB12" s="1">
        <v>2793</v>
      </c>
      <c r="CC12" s="1">
        <v>2782</v>
      </c>
      <c r="CD12" s="1">
        <v>2762</v>
      </c>
      <c r="CE12" s="1">
        <v>2784</v>
      </c>
      <c r="CF12" s="1">
        <v>2796</v>
      </c>
      <c r="CG12" s="1">
        <v>2822</v>
      </c>
      <c r="CH12" s="1">
        <v>2845</v>
      </c>
      <c r="CI12" s="1">
        <v>2853</v>
      </c>
      <c r="CJ12" s="1">
        <v>2856</v>
      </c>
      <c r="CK12" s="1">
        <v>2869</v>
      </c>
      <c r="CL12" s="1">
        <v>2885</v>
      </c>
      <c r="CM12" s="1">
        <v>2906</v>
      </c>
      <c r="CN12" s="1">
        <v>2913</v>
      </c>
      <c r="CO12" s="1">
        <v>2931</v>
      </c>
      <c r="CP12" s="1">
        <v>2950</v>
      </c>
      <c r="CQ12" s="1">
        <v>2962</v>
      </c>
      <c r="CR12" s="1">
        <v>2961</v>
      </c>
      <c r="CS12" s="1">
        <v>2961</v>
      </c>
      <c r="CT12" s="1">
        <v>2959</v>
      </c>
      <c r="CU12" s="1">
        <v>2957</v>
      </c>
      <c r="CV12" s="1">
        <v>2951</v>
      </c>
      <c r="CW12" s="1">
        <v>2954</v>
      </c>
      <c r="CX12" s="1">
        <v>2669</v>
      </c>
      <c r="CY12" s="1">
        <v>2274</v>
      </c>
      <c r="CZ12" s="1">
        <v>2797</v>
      </c>
      <c r="DA12" s="1">
        <v>2804</v>
      </c>
      <c r="DB12" s="1">
        <v>2847</v>
      </c>
      <c r="DC12" s="1">
        <v>2891</v>
      </c>
      <c r="DD12" s="1">
        <v>2950</v>
      </c>
      <c r="DE12" s="1">
        <v>2953</v>
      </c>
      <c r="DF12" s="1">
        <v>2975</v>
      </c>
      <c r="DG12" s="1">
        <v>2991</v>
      </c>
      <c r="DH12" s="1">
        <v>3010</v>
      </c>
      <c r="DI12" s="1">
        <v>2992</v>
      </c>
      <c r="DJ12" s="1">
        <v>3009</v>
      </c>
      <c r="DK12" s="1">
        <v>3029</v>
      </c>
      <c r="DL12" s="1">
        <v>3049</v>
      </c>
      <c r="DM12" s="1">
        <v>3055</v>
      </c>
      <c r="DN12" s="1">
        <v>3068</v>
      </c>
      <c r="DO12" s="1">
        <v>3060</v>
      </c>
      <c r="DP12" s="1">
        <v>3049</v>
      </c>
      <c r="DQ12" s="1">
        <v>3058</v>
      </c>
      <c r="DR12" s="1">
        <v>3063</v>
      </c>
    </row>
    <row r="13" spans="1:122" x14ac:dyDescent="0.25">
      <c r="A13" s="2" t="s">
        <v>129</v>
      </c>
      <c r="B13" s="1">
        <v>800</v>
      </c>
      <c r="C13" s="1">
        <v>793</v>
      </c>
      <c r="D13" s="1">
        <v>790</v>
      </c>
      <c r="E13" s="1">
        <v>781</v>
      </c>
      <c r="F13" s="1">
        <v>768</v>
      </c>
      <c r="G13" s="1">
        <v>768</v>
      </c>
      <c r="H13" s="1">
        <v>764</v>
      </c>
      <c r="I13" s="1">
        <v>770</v>
      </c>
      <c r="J13" s="1">
        <v>785</v>
      </c>
      <c r="K13" s="1">
        <v>792</v>
      </c>
      <c r="L13" s="1">
        <v>794</v>
      </c>
      <c r="M13" s="1">
        <v>790</v>
      </c>
      <c r="N13" s="1">
        <v>777</v>
      </c>
      <c r="O13" s="1">
        <v>766</v>
      </c>
      <c r="P13" s="1">
        <v>764</v>
      </c>
      <c r="Q13" s="1">
        <v>768</v>
      </c>
      <c r="R13" s="1">
        <v>773</v>
      </c>
      <c r="S13" s="1">
        <v>785</v>
      </c>
      <c r="T13" s="1">
        <v>791</v>
      </c>
      <c r="U13" s="1">
        <v>794</v>
      </c>
      <c r="V13" s="1">
        <v>804</v>
      </c>
      <c r="W13" s="1">
        <v>811</v>
      </c>
      <c r="X13" s="1">
        <v>823</v>
      </c>
      <c r="Y13" s="1">
        <v>838</v>
      </c>
      <c r="Z13" s="1">
        <v>851</v>
      </c>
      <c r="AA13" s="1">
        <v>867</v>
      </c>
      <c r="AB13" s="1">
        <v>882</v>
      </c>
      <c r="AC13" s="1">
        <v>893</v>
      </c>
      <c r="AD13" s="1">
        <v>901</v>
      </c>
      <c r="AE13" s="1">
        <v>907</v>
      </c>
      <c r="AF13" s="1">
        <v>909</v>
      </c>
      <c r="AG13" s="1">
        <v>952</v>
      </c>
      <c r="AH13" s="1">
        <v>955</v>
      </c>
      <c r="AI13" s="1">
        <v>953</v>
      </c>
      <c r="AJ13" s="1">
        <v>949</v>
      </c>
      <c r="AK13" s="1">
        <v>945</v>
      </c>
      <c r="AL13" s="1">
        <v>945</v>
      </c>
      <c r="AM13" s="1">
        <v>951</v>
      </c>
      <c r="AN13" s="1">
        <v>963</v>
      </c>
      <c r="AO13" s="1">
        <v>975</v>
      </c>
      <c r="AP13" s="1">
        <v>991</v>
      </c>
      <c r="AQ13" s="1">
        <v>1005</v>
      </c>
      <c r="AR13" s="1">
        <v>1009</v>
      </c>
      <c r="AS13" s="1">
        <v>1019</v>
      </c>
      <c r="AT13" s="1">
        <v>1019</v>
      </c>
      <c r="AU13" s="1">
        <v>1024</v>
      </c>
      <c r="AV13" s="1">
        <v>1032</v>
      </c>
      <c r="AW13" s="1">
        <v>1042</v>
      </c>
      <c r="AX13" s="1">
        <v>1051</v>
      </c>
      <c r="AY13" s="1">
        <v>1058</v>
      </c>
      <c r="AZ13" s="1">
        <v>1063</v>
      </c>
      <c r="BA13" s="1">
        <v>1064</v>
      </c>
      <c r="BB13" s="1">
        <v>1072</v>
      </c>
      <c r="BC13" s="1">
        <v>1065</v>
      </c>
      <c r="BD13" s="1">
        <v>1062</v>
      </c>
      <c r="BE13" s="1">
        <v>1055</v>
      </c>
      <c r="BF13" s="1">
        <v>1039</v>
      </c>
      <c r="BG13" s="1">
        <v>1031</v>
      </c>
      <c r="BH13" s="1">
        <v>1021</v>
      </c>
      <c r="BI13" s="1">
        <v>1015</v>
      </c>
      <c r="BJ13" s="1">
        <v>982</v>
      </c>
      <c r="BK13" s="1">
        <v>988</v>
      </c>
      <c r="BL13" s="1">
        <v>989</v>
      </c>
      <c r="BM13" s="1">
        <v>984</v>
      </c>
      <c r="BN13" s="1">
        <v>982</v>
      </c>
      <c r="BO13" s="1">
        <v>969</v>
      </c>
      <c r="BP13" s="1">
        <v>956</v>
      </c>
      <c r="BQ13" s="1">
        <v>936</v>
      </c>
      <c r="BR13" s="1">
        <v>913</v>
      </c>
      <c r="BS13" s="1">
        <v>889</v>
      </c>
      <c r="BT13" s="1">
        <v>862</v>
      </c>
      <c r="BU13" s="1">
        <v>837</v>
      </c>
      <c r="BV13" s="1">
        <v>808</v>
      </c>
      <c r="BW13" s="1">
        <v>788</v>
      </c>
      <c r="BX13" s="1">
        <v>771</v>
      </c>
      <c r="BY13" s="1">
        <v>759</v>
      </c>
      <c r="BZ13" s="1">
        <v>748</v>
      </c>
      <c r="CA13" s="1">
        <v>742</v>
      </c>
      <c r="CB13" s="1">
        <v>738</v>
      </c>
      <c r="CC13" s="1">
        <v>735</v>
      </c>
      <c r="CD13" s="1">
        <v>741</v>
      </c>
      <c r="CE13" s="1">
        <v>750</v>
      </c>
      <c r="CF13" s="1">
        <v>755</v>
      </c>
      <c r="CG13" s="1">
        <v>765</v>
      </c>
      <c r="CH13" s="1">
        <v>766</v>
      </c>
      <c r="CI13" s="1">
        <v>764</v>
      </c>
      <c r="CJ13" s="1">
        <v>766</v>
      </c>
      <c r="CK13" s="1">
        <v>765</v>
      </c>
      <c r="CL13" s="1">
        <v>771</v>
      </c>
      <c r="CM13" s="1">
        <v>773</v>
      </c>
      <c r="CN13" s="1">
        <v>776</v>
      </c>
      <c r="CO13" s="1">
        <v>780</v>
      </c>
      <c r="CP13" s="1">
        <v>780</v>
      </c>
      <c r="CQ13" s="1">
        <v>786</v>
      </c>
      <c r="CR13" s="1">
        <v>790</v>
      </c>
      <c r="CS13" s="1">
        <v>795</v>
      </c>
      <c r="CT13" s="1">
        <v>804</v>
      </c>
      <c r="CU13" s="1">
        <v>797</v>
      </c>
      <c r="CV13" s="1">
        <v>807</v>
      </c>
      <c r="CW13" s="1">
        <v>811</v>
      </c>
      <c r="CX13" s="1">
        <v>754</v>
      </c>
      <c r="CY13" s="1">
        <v>624</v>
      </c>
      <c r="CZ13" s="1">
        <v>804</v>
      </c>
      <c r="DA13" s="1">
        <v>803</v>
      </c>
      <c r="DB13" s="1">
        <v>857</v>
      </c>
      <c r="DC13" s="1">
        <v>893</v>
      </c>
      <c r="DD13" s="1">
        <v>930</v>
      </c>
      <c r="DE13" s="1">
        <v>962</v>
      </c>
      <c r="DF13" s="1">
        <v>993</v>
      </c>
      <c r="DG13" s="1">
        <v>1028</v>
      </c>
      <c r="DH13" s="1">
        <v>1024</v>
      </c>
      <c r="DI13" s="1">
        <v>1031</v>
      </c>
      <c r="DJ13" s="1">
        <v>1054</v>
      </c>
      <c r="DK13" s="1">
        <v>1048</v>
      </c>
      <c r="DL13" s="1">
        <v>1062</v>
      </c>
      <c r="DM13" s="1">
        <v>1076</v>
      </c>
      <c r="DN13" s="1">
        <v>1073</v>
      </c>
      <c r="DO13" s="1">
        <v>1070</v>
      </c>
      <c r="DP13" s="1">
        <v>1068</v>
      </c>
      <c r="DQ13" s="1">
        <v>1077</v>
      </c>
      <c r="DR13" s="1">
        <v>1089</v>
      </c>
    </row>
    <row r="14" spans="1:122" x14ac:dyDescent="0.25">
      <c r="A14" s="2" t="s">
        <v>130</v>
      </c>
      <c r="B14" s="1">
        <v>9733</v>
      </c>
      <c r="C14" s="1">
        <v>9750</v>
      </c>
      <c r="D14" s="1">
        <v>9808</v>
      </c>
      <c r="E14" s="1">
        <v>9862</v>
      </c>
      <c r="F14" s="1">
        <v>9884</v>
      </c>
      <c r="G14" s="1">
        <v>9937</v>
      </c>
      <c r="H14" s="1">
        <v>9972</v>
      </c>
      <c r="I14" s="1">
        <v>9990</v>
      </c>
      <c r="J14" s="1">
        <v>10013</v>
      </c>
      <c r="K14" s="1">
        <v>10021</v>
      </c>
      <c r="L14" s="1">
        <v>10030</v>
      </c>
      <c r="M14" s="1">
        <v>10031</v>
      </c>
      <c r="N14" s="1">
        <v>10053</v>
      </c>
      <c r="O14" s="1">
        <v>10071</v>
      </c>
      <c r="P14" s="1">
        <v>10092</v>
      </c>
      <c r="Q14" s="1">
        <v>10113</v>
      </c>
      <c r="R14" s="1">
        <v>10184</v>
      </c>
      <c r="S14" s="1">
        <v>10236</v>
      </c>
      <c r="T14" s="1">
        <v>10266</v>
      </c>
      <c r="U14" s="1">
        <v>10314</v>
      </c>
      <c r="V14" s="1">
        <v>10354</v>
      </c>
      <c r="W14" s="1">
        <v>10445</v>
      </c>
      <c r="X14" s="1">
        <v>10527</v>
      </c>
      <c r="Y14" s="1">
        <v>10618</v>
      </c>
      <c r="Z14" s="1">
        <v>10711</v>
      </c>
      <c r="AA14" s="1">
        <v>10807</v>
      </c>
      <c r="AB14" s="1">
        <v>10898</v>
      </c>
      <c r="AC14" s="1">
        <v>10881</v>
      </c>
      <c r="AD14" s="1">
        <v>10943</v>
      </c>
      <c r="AE14" s="1">
        <v>10939</v>
      </c>
      <c r="AF14" s="1">
        <v>10937</v>
      </c>
      <c r="AG14" s="1">
        <v>10949</v>
      </c>
      <c r="AH14" s="1">
        <v>10909</v>
      </c>
      <c r="AI14" s="1">
        <v>10927</v>
      </c>
      <c r="AJ14" s="1">
        <v>10919</v>
      </c>
      <c r="AK14" s="1">
        <v>10940</v>
      </c>
      <c r="AL14" s="1">
        <v>10910</v>
      </c>
      <c r="AM14" s="1">
        <v>10917</v>
      </c>
      <c r="AN14" s="1">
        <v>10938</v>
      </c>
      <c r="AO14" s="1">
        <v>10992</v>
      </c>
      <c r="AP14" s="1">
        <v>11052</v>
      </c>
      <c r="AQ14" s="1">
        <v>11065</v>
      </c>
      <c r="AR14" s="1">
        <v>11098</v>
      </c>
      <c r="AS14" s="1">
        <v>11176</v>
      </c>
      <c r="AT14" s="1">
        <v>11239</v>
      </c>
      <c r="AU14" s="1">
        <v>11313</v>
      </c>
      <c r="AV14" s="1">
        <v>11354</v>
      </c>
      <c r="AW14" s="1">
        <v>11391</v>
      </c>
      <c r="AX14" s="1">
        <v>11421</v>
      </c>
      <c r="AY14" s="1">
        <v>11447</v>
      </c>
      <c r="AZ14" s="1">
        <v>11500</v>
      </c>
      <c r="BA14" s="1">
        <v>11565</v>
      </c>
      <c r="BB14" s="1">
        <v>11533</v>
      </c>
      <c r="BC14" s="1">
        <v>11527</v>
      </c>
      <c r="BD14" s="1">
        <v>11516</v>
      </c>
      <c r="BE14" s="1">
        <v>11486</v>
      </c>
      <c r="BF14" s="1">
        <v>11485</v>
      </c>
      <c r="BG14" s="1">
        <v>11452</v>
      </c>
      <c r="BH14" s="1">
        <v>11408</v>
      </c>
      <c r="BI14" s="1">
        <v>11386</v>
      </c>
      <c r="BJ14" s="1">
        <v>11373</v>
      </c>
      <c r="BK14" s="1">
        <v>11359</v>
      </c>
      <c r="BL14" s="1">
        <v>11335</v>
      </c>
      <c r="BM14" s="1">
        <v>11335</v>
      </c>
      <c r="BN14" s="1">
        <v>11389</v>
      </c>
      <c r="BO14" s="1">
        <v>11381</v>
      </c>
      <c r="BP14" s="1">
        <v>11384</v>
      </c>
      <c r="BQ14" s="1">
        <v>11352</v>
      </c>
      <c r="BR14" s="1">
        <v>11327</v>
      </c>
      <c r="BS14" s="1">
        <v>11310</v>
      </c>
      <c r="BT14" s="1">
        <v>11286</v>
      </c>
      <c r="BU14" s="1">
        <v>11273</v>
      </c>
      <c r="BV14" s="1">
        <v>11208</v>
      </c>
      <c r="BW14" s="1">
        <v>11129</v>
      </c>
      <c r="BX14" s="1">
        <v>11147</v>
      </c>
      <c r="BY14" s="1">
        <v>11153</v>
      </c>
      <c r="BZ14" s="1">
        <v>11212</v>
      </c>
      <c r="CA14" s="1">
        <v>11261</v>
      </c>
      <c r="CB14" s="1">
        <v>11285</v>
      </c>
      <c r="CC14" s="1">
        <v>11307</v>
      </c>
      <c r="CD14" s="1">
        <v>11325</v>
      </c>
      <c r="CE14" s="1">
        <v>11409</v>
      </c>
      <c r="CF14" s="1">
        <v>11477</v>
      </c>
      <c r="CG14" s="1">
        <v>11550</v>
      </c>
      <c r="CH14" s="1">
        <v>11661</v>
      </c>
      <c r="CI14" s="1">
        <v>11662</v>
      </c>
      <c r="CJ14" s="1">
        <v>11719</v>
      </c>
      <c r="CK14" s="1">
        <v>11798</v>
      </c>
      <c r="CL14" s="1">
        <v>11886</v>
      </c>
      <c r="CM14" s="1">
        <v>11929</v>
      </c>
      <c r="CN14" s="1">
        <v>12000</v>
      </c>
      <c r="CO14" s="1">
        <v>12032</v>
      </c>
      <c r="CP14" s="1">
        <v>12063</v>
      </c>
      <c r="CQ14" s="1">
        <v>12117</v>
      </c>
      <c r="CR14" s="1">
        <v>12104</v>
      </c>
      <c r="CS14" s="1">
        <v>12141</v>
      </c>
      <c r="CT14" s="1">
        <v>12187</v>
      </c>
      <c r="CU14" s="1">
        <v>12226</v>
      </c>
      <c r="CV14" s="1">
        <v>12171</v>
      </c>
      <c r="CW14" s="1">
        <v>12017</v>
      </c>
      <c r="CX14" s="1">
        <v>11404</v>
      </c>
      <c r="CY14" s="1">
        <v>9956</v>
      </c>
      <c r="CZ14" s="1">
        <v>11204</v>
      </c>
      <c r="DA14" s="1">
        <v>11235</v>
      </c>
      <c r="DB14" s="1">
        <v>11383</v>
      </c>
      <c r="DC14" s="1">
        <v>11678</v>
      </c>
      <c r="DD14" s="1">
        <v>12178</v>
      </c>
      <c r="DE14" s="1">
        <v>12226</v>
      </c>
      <c r="DF14" s="1">
        <v>12215</v>
      </c>
      <c r="DG14" s="1">
        <v>12313</v>
      </c>
      <c r="DH14" s="1">
        <v>12299</v>
      </c>
      <c r="DI14" s="1">
        <v>12443</v>
      </c>
      <c r="DJ14" s="1">
        <v>12569</v>
      </c>
      <c r="DK14" s="1">
        <v>12647</v>
      </c>
      <c r="DL14" s="1">
        <v>12757</v>
      </c>
      <c r="DM14" s="1">
        <v>12933</v>
      </c>
      <c r="DN14" s="1">
        <v>13001</v>
      </c>
      <c r="DO14" s="1">
        <v>13061</v>
      </c>
      <c r="DP14" s="1">
        <v>13113</v>
      </c>
      <c r="DQ14" s="1">
        <v>13145</v>
      </c>
      <c r="DR14" s="1">
        <v>13244</v>
      </c>
    </row>
    <row r="15" spans="1:122" ht="75" x14ac:dyDescent="0.25">
      <c r="A15" s="2" t="s">
        <v>133</v>
      </c>
      <c r="B15" s="1">
        <v>3830</v>
      </c>
      <c r="C15" s="1">
        <v>3824</v>
      </c>
      <c r="D15" s="1">
        <v>3823</v>
      </c>
      <c r="E15" s="1">
        <v>3827</v>
      </c>
      <c r="F15" s="1">
        <v>3837</v>
      </c>
      <c r="G15" s="1">
        <v>3845</v>
      </c>
      <c r="H15" s="1">
        <v>3851</v>
      </c>
      <c r="I15" s="1">
        <v>3857</v>
      </c>
      <c r="J15" s="1">
        <v>3863</v>
      </c>
      <c r="K15" s="1">
        <v>3866</v>
      </c>
      <c r="L15" s="1">
        <v>3866</v>
      </c>
      <c r="M15" s="1">
        <v>3863</v>
      </c>
      <c r="N15" s="1">
        <v>3857</v>
      </c>
      <c r="O15" s="1">
        <v>3856</v>
      </c>
      <c r="P15" s="1">
        <v>3859</v>
      </c>
      <c r="Q15" s="1">
        <v>3866</v>
      </c>
      <c r="R15" s="1">
        <v>3879</v>
      </c>
      <c r="S15" s="1">
        <v>3889</v>
      </c>
      <c r="T15" s="1">
        <v>3898</v>
      </c>
      <c r="U15" s="1">
        <v>3905</v>
      </c>
      <c r="V15" s="1">
        <v>3912</v>
      </c>
      <c r="W15" s="1">
        <v>3919</v>
      </c>
      <c r="X15" s="1">
        <v>3925</v>
      </c>
      <c r="Y15" s="1">
        <v>3933</v>
      </c>
      <c r="Z15" s="1">
        <v>3943</v>
      </c>
      <c r="AA15" s="1">
        <v>3950</v>
      </c>
      <c r="AB15" s="1">
        <v>3955</v>
      </c>
      <c r="AC15" s="1">
        <v>3959</v>
      </c>
      <c r="AD15" s="1">
        <v>3963</v>
      </c>
      <c r="AE15" s="1">
        <v>3964</v>
      </c>
      <c r="AF15" s="1">
        <v>3964</v>
      </c>
      <c r="AG15" s="1">
        <v>3963</v>
      </c>
      <c r="AH15" s="1">
        <v>3960</v>
      </c>
      <c r="AI15" s="1">
        <v>3956</v>
      </c>
      <c r="AJ15" s="1">
        <v>3951</v>
      </c>
      <c r="AK15" s="1">
        <v>3944</v>
      </c>
      <c r="AL15" s="1">
        <v>3937</v>
      </c>
      <c r="AM15" s="1">
        <v>3932</v>
      </c>
      <c r="AN15" s="1">
        <v>3930</v>
      </c>
      <c r="AO15" s="1">
        <v>3930</v>
      </c>
      <c r="AP15" s="1">
        <v>3932</v>
      </c>
      <c r="AQ15" s="1">
        <v>3936</v>
      </c>
      <c r="AR15" s="1">
        <v>3942</v>
      </c>
      <c r="AS15" s="1">
        <v>3950</v>
      </c>
      <c r="AT15" s="1">
        <v>3960</v>
      </c>
      <c r="AU15" s="1">
        <v>3966</v>
      </c>
      <c r="AV15" s="1">
        <v>3968</v>
      </c>
      <c r="AW15" s="1">
        <v>3966</v>
      </c>
      <c r="AX15" s="1">
        <v>3960</v>
      </c>
      <c r="AY15" s="1">
        <v>3956</v>
      </c>
      <c r="AZ15" s="1">
        <v>3953</v>
      </c>
      <c r="BA15" s="1">
        <v>3952</v>
      </c>
      <c r="BB15" s="1">
        <v>3953</v>
      </c>
      <c r="BC15" s="1">
        <v>3950</v>
      </c>
      <c r="BD15" s="1">
        <v>3943</v>
      </c>
      <c r="BE15" s="1">
        <v>3933</v>
      </c>
      <c r="BF15" s="1">
        <v>3919</v>
      </c>
      <c r="BG15" s="1">
        <v>3907</v>
      </c>
      <c r="BH15" s="1">
        <v>3896</v>
      </c>
      <c r="BI15" s="1">
        <v>3887</v>
      </c>
      <c r="BJ15" s="1">
        <v>3878</v>
      </c>
      <c r="BK15" s="1">
        <v>3872</v>
      </c>
      <c r="BL15" s="1">
        <v>3868</v>
      </c>
      <c r="BM15" s="1">
        <v>3866</v>
      </c>
      <c r="BN15" s="1">
        <v>3867</v>
      </c>
      <c r="BO15" s="1">
        <v>3861</v>
      </c>
      <c r="BP15" s="1">
        <v>3848</v>
      </c>
      <c r="BQ15" s="1">
        <v>3829</v>
      </c>
      <c r="BR15" s="1">
        <v>3799</v>
      </c>
      <c r="BS15" s="1">
        <v>3780</v>
      </c>
      <c r="BT15" s="1">
        <v>3767</v>
      </c>
      <c r="BU15" s="1">
        <v>3761</v>
      </c>
      <c r="BV15" s="1">
        <v>3761</v>
      </c>
      <c r="BW15" s="1">
        <v>3761</v>
      </c>
      <c r="BX15" s="1">
        <v>3761</v>
      </c>
      <c r="BY15" s="1">
        <v>3763</v>
      </c>
      <c r="BZ15" s="1">
        <v>3766</v>
      </c>
      <c r="CA15" s="1">
        <v>3768</v>
      </c>
      <c r="CB15" s="1">
        <v>3768</v>
      </c>
      <c r="CC15" s="1">
        <v>3768</v>
      </c>
      <c r="CD15" s="1">
        <v>3766</v>
      </c>
      <c r="CE15" s="1">
        <v>3769</v>
      </c>
      <c r="CF15" s="1">
        <v>3777</v>
      </c>
      <c r="CG15" s="1">
        <v>3788</v>
      </c>
      <c r="CH15" s="1">
        <v>3805</v>
      </c>
      <c r="CI15" s="1">
        <v>3815</v>
      </c>
      <c r="CJ15" s="1">
        <v>3820</v>
      </c>
      <c r="CK15" s="1">
        <v>3819</v>
      </c>
      <c r="CL15" s="1">
        <v>3811</v>
      </c>
      <c r="CM15" s="1">
        <v>3807</v>
      </c>
      <c r="CN15" s="1">
        <v>3806</v>
      </c>
      <c r="CO15" s="1">
        <v>3808</v>
      </c>
      <c r="CP15" s="1">
        <v>3812</v>
      </c>
      <c r="CQ15" s="1">
        <v>3820</v>
      </c>
      <c r="CR15" s="1">
        <v>3831</v>
      </c>
      <c r="CS15" s="1">
        <v>3847</v>
      </c>
      <c r="CT15" s="1">
        <v>3867</v>
      </c>
      <c r="CU15" s="1">
        <v>3870</v>
      </c>
      <c r="CV15" s="1">
        <v>3856</v>
      </c>
      <c r="CW15" s="1">
        <v>3821</v>
      </c>
      <c r="CX15" s="1">
        <v>3758</v>
      </c>
      <c r="CY15" s="1">
        <v>3730</v>
      </c>
      <c r="CZ15" s="1">
        <v>3732</v>
      </c>
      <c r="DA15" s="1">
        <v>3765</v>
      </c>
      <c r="DB15" s="1">
        <v>3831</v>
      </c>
      <c r="DC15" s="1">
        <v>3877</v>
      </c>
      <c r="DD15" s="1">
        <v>3906</v>
      </c>
      <c r="DE15" s="1">
        <v>3919</v>
      </c>
      <c r="DF15" s="1">
        <v>3917</v>
      </c>
      <c r="DG15" s="1">
        <v>3921</v>
      </c>
      <c r="DH15" s="1">
        <v>3931</v>
      </c>
      <c r="DI15" s="1">
        <v>3947</v>
      </c>
      <c r="DJ15" s="1">
        <v>3970</v>
      </c>
      <c r="DK15" s="1">
        <v>3994</v>
      </c>
      <c r="DL15" s="1">
        <v>4019</v>
      </c>
      <c r="DM15" s="1">
        <v>4046</v>
      </c>
      <c r="DN15" s="1">
        <v>4078</v>
      </c>
      <c r="DO15" s="1">
        <v>4098</v>
      </c>
      <c r="DP15" s="1">
        <v>4107</v>
      </c>
      <c r="DQ15" s="1">
        <v>4106</v>
      </c>
      <c r="DR15" s="1">
        <v>4092</v>
      </c>
    </row>
    <row r="21" spans="119:122" x14ac:dyDescent="0.25">
      <c r="DP21" s="7" t="s">
        <v>134</v>
      </c>
      <c r="DQ21" s="7" t="s">
        <v>135</v>
      </c>
      <c r="DR21" s="7" t="s">
        <v>136</v>
      </c>
    </row>
    <row r="22" spans="119:122" x14ac:dyDescent="0.25">
      <c r="DO22" t="s">
        <v>131</v>
      </c>
      <c r="DP22" s="6">
        <f>DR10-B10</f>
        <v>3282</v>
      </c>
      <c r="DQ22" s="6">
        <f>DR10-CC10</f>
        <v>2660</v>
      </c>
      <c r="DR22" s="6">
        <f>DR10-DA10</f>
        <v>2612</v>
      </c>
    </row>
    <row r="23" spans="119:122" x14ac:dyDescent="0.25">
      <c r="DO23" t="s">
        <v>132</v>
      </c>
      <c r="DP23" s="6">
        <f t="shared" ref="DP23:DP27" si="0">DR11-B11</f>
        <v>-25</v>
      </c>
      <c r="DQ23" s="6">
        <f t="shared" ref="DQ23:DQ27" si="1">DR11-CC11</f>
        <v>49</v>
      </c>
      <c r="DR23" s="6">
        <f t="shared" ref="DR23:DR27" si="2">DR11-DA11</f>
        <v>29</v>
      </c>
    </row>
    <row r="24" spans="119:122" x14ac:dyDescent="0.25">
      <c r="DO24" t="s">
        <v>128</v>
      </c>
      <c r="DP24" s="6">
        <f t="shared" si="0"/>
        <v>-560</v>
      </c>
      <c r="DQ24" s="6">
        <f t="shared" si="1"/>
        <v>281</v>
      </c>
      <c r="DR24" s="6">
        <f t="shared" si="2"/>
        <v>259</v>
      </c>
    </row>
    <row r="25" spans="119:122" x14ac:dyDescent="0.25">
      <c r="DO25" t="s">
        <v>129</v>
      </c>
      <c r="DP25" s="6">
        <f t="shared" si="0"/>
        <v>289</v>
      </c>
      <c r="DQ25" s="6">
        <f t="shared" si="1"/>
        <v>354</v>
      </c>
      <c r="DR25" s="6">
        <f t="shared" si="2"/>
        <v>286</v>
      </c>
    </row>
    <row r="26" spans="119:122" x14ac:dyDescent="0.25">
      <c r="DO26" t="s">
        <v>130</v>
      </c>
      <c r="DP26" s="6">
        <f t="shared" si="0"/>
        <v>3511</v>
      </c>
      <c r="DQ26" s="6">
        <f t="shared" si="1"/>
        <v>1937</v>
      </c>
      <c r="DR26" s="6">
        <f t="shared" si="2"/>
        <v>2009</v>
      </c>
    </row>
    <row r="27" spans="119:122" x14ac:dyDescent="0.25">
      <c r="DO27" t="s">
        <v>133</v>
      </c>
      <c r="DP27" s="6">
        <f t="shared" si="0"/>
        <v>262</v>
      </c>
      <c r="DQ27" s="6">
        <f t="shared" si="1"/>
        <v>324</v>
      </c>
      <c r="DR27" s="6">
        <f>DR15-DA15</f>
        <v>327</v>
      </c>
    </row>
    <row r="35" spans="1:122" x14ac:dyDescent="0.25">
      <c r="B35" t="s">
        <v>7</v>
      </c>
      <c r="C35" t="s">
        <v>8</v>
      </c>
      <c r="D35" t="s">
        <v>9</v>
      </c>
      <c r="E35" t="s">
        <v>10</v>
      </c>
      <c r="F35" t="s">
        <v>11</v>
      </c>
      <c r="G35" t="s">
        <v>12</v>
      </c>
      <c r="H35" t="s">
        <v>13</v>
      </c>
      <c r="I35" t="s">
        <v>14</v>
      </c>
      <c r="J35" t="s">
        <v>15</v>
      </c>
      <c r="K35" t="s">
        <v>16</v>
      </c>
      <c r="L35" t="s">
        <v>17</v>
      </c>
      <c r="M35" t="s">
        <v>18</v>
      </c>
      <c r="N35" t="s">
        <v>19</v>
      </c>
      <c r="O35" t="s">
        <v>20</v>
      </c>
      <c r="P35" t="s">
        <v>21</v>
      </c>
      <c r="Q35" t="s">
        <v>22</v>
      </c>
      <c r="R35" t="s">
        <v>23</v>
      </c>
      <c r="S35" t="s">
        <v>24</v>
      </c>
      <c r="T35" t="s">
        <v>25</v>
      </c>
      <c r="U35" t="s">
        <v>26</v>
      </c>
      <c r="V35" t="s">
        <v>27</v>
      </c>
      <c r="W35" t="s">
        <v>28</v>
      </c>
      <c r="X35" t="s">
        <v>29</v>
      </c>
      <c r="Y35" t="s">
        <v>30</v>
      </c>
      <c r="Z35" t="s">
        <v>31</v>
      </c>
      <c r="AA35" t="s">
        <v>32</v>
      </c>
      <c r="AB35" t="s">
        <v>33</v>
      </c>
      <c r="AC35" t="s">
        <v>34</v>
      </c>
      <c r="AD35" t="s">
        <v>35</v>
      </c>
      <c r="AE35" t="s">
        <v>36</v>
      </c>
      <c r="AF35" t="s">
        <v>37</v>
      </c>
      <c r="AG35" t="s">
        <v>38</v>
      </c>
      <c r="AH35" t="s">
        <v>39</v>
      </c>
      <c r="AI35" t="s">
        <v>40</v>
      </c>
      <c r="AJ35" t="s">
        <v>41</v>
      </c>
      <c r="AK35" t="s">
        <v>42</v>
      </c>
      <c r="AL35" t="s">
        <v>43</v>
      </c>
      <c r="AM35" t="s">
        <v>44</v>
      </c>
      <c r="AN35" t="s">
        <v>45</v>
      </c>
      <c r="AO35" t="s">
        <v>46</v>
      </c>
      <c r="AP35" t="s">
        <v>47</v>
      </c>
      <c r="AQ35" t="s">
        <v>48</v>
      </c>
      <c r="AR35" t="s">
        <v>49</v>
      </c>
      <c r="AS35" t="s">
        <v>50</v>
      </c>
      <c r="AT35" t="s">
        <v>51</v>
      </c>
      <c r="AU35" t="s">
        <v>52</v>
      </c>
      <c r="AV35" t="s">
        <v>53</v>
      </c>
      <c r="AW35" t="s">
        <v>54</v>
      </c>
      <c r="AX35" t="s">
        <v>55</v>
      </c>
      <c r="AY35" t="s">
        <v>56</v>
      </c>
      <c r="AZ35" t="s">
        <v>57</v>
      </c>
      <c r="BA35" t="s">
        <v>58</v>
      </c>
      <c r="BB35" t="s">
        <v>59</v>
      </c>
      <c r="BC35" t="s">
        <v>60</v>
      </c>
      <c r="BD35" t="s">
        <v>61</v>
      </c>
      <c r="BE35" t="s">
        <v>62</v>
      </c>
      <c r="BF35" t="s">
        <v>63</v>
      </c>
      <c r="BG35" t="s">
        <v>64</v>
      </c>
      <c r="BH35" t="s">
        <v>65</v>
      </c>
      <c r="BI35" t="s">
        <v>66</v>
      </c>
      <c r="BJ35" t="s">
        <v>67</v>
      </c>
      <c r="BK35" t="s">
        <v>68</v>
      </c>
      <c r="BL35" t="s">
        <v>69</v>
      </c>
      <c r="BM35" t="s">
        <v>70</v>
      </c>
      <c r="BN35" t="s">
        <v>71</v>
      </c>
      <c r="BO35" t="s">
        <v>72</v>
      </c>
      <c r="BP35" t="s">
        <v>73</v>
      </c>
      <c r="BQ35" t="s">
        <v>74</v>
      </c>
      <c r="BR35" t="s">
        <v>75</v>
      </c>
      <c r="BS35" t="s">
        <v>76</v>
      </c>
      <c r="BT35" t="s">
        <v>77</v>
      </c>
      <c r="BU35" t="s">
        <v>78</v>
      </c>
      <c r="BV35" t="s">
        <v>79</v>
      </c>
      <c r="BW35" t="s">
        <v>80</v>
      </c>
      <c r="BX35" t="s">
        <v>81</v>
      </c>
      <c r="BY35" t="s">
        <v>82</v>
      </c>
      <c r="BZ35" t="s">
        <v>83</v>
      </c>
      <c r="CA35" t="s">
        <v>84</v>
      </c>
      <c r="CB35" t="s">
        <v>85</v>
      </c>
      <c r="CC35" t="s">
        <v>86</v>
      </c>
      <c r="CD35" t="s">
        <v>87</v>
      </c>
      <c r="CE35" t="s">
        <v>88</v>
      </c>
      <c r="CF35" t="s">
        <v>89</v>
      </c>
      <c r="CG35" t="s">
        <v>90</v>
      </c>
      <c r="CH35" t="s">
        <v>91</v>
      </c>
      <c r="CI35" t="s">
        <v>92</v>
      </c>
      <c r="CJ35" t="s">
        <v>93</v>
      </c>
      <c r="CK35" t="s">
        <v>94</v>
      </c>
      <c r="CL35" t="s">
        <v>95</v>
      </c>
      <c r="CM35" t="s">
        <v>96</v>
      </c>
      <c r="CN35" t="s">
        <v>97</v>
      </c>
      <c r="CO35" t="s">
        <v>98</v>
      </c>
      <c r="CP35" t="s">
        <v>99</v>
      </c>
      <c r="CQ35" t="s">
        <v>100</v>
      </c>
      <c r="CR35" t="s">
        <v>101</v>
      </c>
      <c r="CS35" t="s">
        <v>102</v>
      </c>
      <c r="CT35" t="s">
        <v>103</v>
      </c>
      <c r="CU35" t="s">
        <v>104</v>
      </c>
      <c r="CV35" t="s">
        <v>105</v>
      </c>
      <c r="CW35" t="s">
        <v>106</v>
      </c>
      <c r="CX35" t="s">
        <v>107</v>
      </c>
      <c r="CY35" t="s">
        <v>108</v>
      </c>
      <c r="CZ35" t="s">
        <v>109</v>
      </c>
      <c r="DA35" t="s">
        <v>110</v>
      </c>
      <c r="DB35" t="s">
        <v>111</v>
      </c>
      <c r="DC35" t="s">
        <v>112</v>
      </c>
      <c r="DD35" t="s">
        <v>113</v>
      </c>
      <c r="DE35" t="s">
        <v>114</v>
      </c>
      <c r="DF35" t="s">
        <v>115</v>
      </c>
      <c r="DG35" t="s">
        <v>116</v>
      </c>
      <c r="DH35" t="s">
        <v>117</v>
      </c>
      <c r="DI35" t="s">
        <v>118</v>
      </c>
      <c r="DJ35" t="s">
        <v>119</v>
      </c>
      <c r="DK35" t="s">
        <v>120</v>
      </c>
      <c r="DL35" t="s">
        <v>121</v>
      </c>
      <c r="DM35" t="s">
        <v>122</v>
      </c>
      <c r="DN35" t="s">
        <v>123</v>
      </c>
      <c r="DO35" t="s">
        <v>124</v>
      </c>
      <c r="DP35" t="s">
        <v>125</v>
      </c>
      <c r="DQ35" t="s">
        <v>126</v>
      </c>
      <c r="DR35" t="s">
        <v>127</v>
      </c>
    </row>
    <row r="36" spans="1:122" x14ac:dyDescent="0.25">
      <c r="A36" s="2" t="s">
        <v>131</v>
      </c>
      <c r="B36" s="31">
        <v>1</v>
      </c>
      <c r="C36" s="31">
        <f>C10/$B$10</f>
        <v>1.0011458614181721</v>
      </c>
      <c r="D36" s="31">
        <f t="shared" ref="D36:BO36" si="3">D10/$B$10</f>
        <v>1.0033027770288487</v>
      </c>
      <c r="E36" s="31">
        <f t="shared" si="3"/>
        <v>1.0055944998651927</v>
      </c>
      <c r="F36" s="31">
        <f t="shared" si="3"/>
        <v>1.004044216770019</v>
      </c>
      <c r="G36" s="31">
        <f t="shared" si="3"/>
        <v>1.0068077648961984</v>
      </c>
      <c r="H36" s="31">
        <f t="shared" si="3"/>
        <v>1.0076840118630359</v>
      </c>
      <c r="I36" s="31">
        <f t="shared" si="3"/>
        <v>1.0070099757346993</v>
      </c>
      <c r="J36" s="31">
        <f t="shared" si="3"/>
        <v>1.0102453491507144</v>
      </c>
      <c r="K36" s="31">
        <f t="shared" si="3"/>
        <v>1.0113238069560528</v>
      </c>
      <c r="L36" s="31">
        <f t="shared" si="3"/>
        <v>1.0136829334052304</v>
      </c>
      <c r="M36" s="31">
        <f t="shared" si="3"/>
        <v>1.0160420598544082</v>
      </c>
      <c r="N36" s="31">
        <f t="shared" si="3"/>
        <v>1.0188730115934215</v>
      </c>
      <c r="O36" s="31">
        <f t="shared" si="3"/>
        <v>1.0187382043677542</v>
      </c>
      <c r="P36" s="31">
        <f t="shared" si="3"/>
        <v>1.0202884874629281</v>
      </c>
      <c r="Q36" s="31">
        <f t="shared" si="3"/>
        <v>1.0223105958479375</v>
      </c>
      <c r="R36" s="31">
        <f t="shared" si="3"/>
        <v>1.0250067403612835</v>
      </c>
      <c r="S36" s="31">
        <f t="shared" si="3"/>
        <v>1.0287813426799677</v>
      </c>
      <c r="T36" s="31">
        <f t="shared" si="3"/>
        <v>1.0304664330008089</v>
      </c>
      <c r="U36" s="31">
        <f t="shared" si="3"/>
        <v>1.0329603666756537</v>
      </c>
      <c r="V36" s="31">
        <f t="shared" si="3"/>
        <v>1.0370045834456727</v>
      </c>
      <c r="W36" s="31">
        <f t="shared" si="3"/>
        <v>1.0434753302777029</v>
      </c>
      <c r="X36" s="31">
        <f t="shared" si="3"/>
        <v>1.0510919385279052</v>
      </c>
      <c r="Y36" s="31">
        <f t="shared" si="3"/>
        <v>1.0581019142626045</v>
      </c>
      <c r="Z36" s="31">
        <f t="shared" si="3"/>
        <v>1.0652466972229711</v>
      </c>
      <c r="AA36" s="31">
        <f t="shared" si="3"/>
        <v>1.0724588837961715</v>
      </c>
      <c r="AB36" s="31">
        <f t="shared" si="3"/>
        <v>1.0805473173362092</v>
      </c>
      <c r="AC36" s="31">
        <f t="shared" si="3"/>
        <v>1.0798732812078728</v>
      </c>
      <c r="AD36" s="31">
        <f t="shared" si="3"/>
        <v>1.0850633593960637</v>
      </c>
      <c r="AE36" s="31">
        <f t="shared" si="3"/>
        <v>1.0844567268805607</v>
      </c>
      <c r="AF36" s="31">
        <f t="shared" si="3"/>
        <v>1.0835804799137234</v>
      </c>
      <c r="AG36" s="31">
        <f t="shared" si="3"/>
        <v>1.0892423833917497</v>
      </c>
      <c r="AH36" s="31">
        <f t="shared" si="3"/>
        <v>1.0820301968185495</v>
      </c>
      <c r="AI36" s="31">
        <f t="shared" si="3"/>
        <v>1.0839174979778916</v>
      </c>
      <c r="AJ36" s="31">
        <f t="shared" si="3"/>
        <v>1.0806147209490429</v>
      </c>
      <c r="AK36" s="31">
        <f t="shared" si="3"/>
        <v>1.081558371528714</v>
      </c>
      <c r="AL36" s="31">
        <f t="shared" si="3"/>
        <v>1.0794688595308708</v>
      </c>
      <c r="AM36" s="31">
        <f t="shared" si="3"/>
        <v>1.0793340523052035</v>
      </c>
      <c r="AN36" s="31">
        <f t="shared" si="3"/>
        <v>1.0822324076570504</v>
      </c>
      <c r="AO36" s="31">
        <f t="shared" si="3"/>
        <v>1.0867484497169049</v>
      </c>
      <c r="AP36" s="31">
        <f t="shared" si="3"/>
        <v>1.0918711242922621</v>
      </c>
      <c r="AQ36" s="31">
        <f t="shared" si="3"/>
        <v>1.0930843893232678</v>
      </c>
      <c r="AR36" s="31">
        <f t="shared" si="3"/>
        <v>1.0952413049339444</v>
      </c>
      <c r="AS36" s="31">
        <f t="shared" si="3"/>
        <v>1.1030601240226476</v>
      </c>
      <c r="AT36" s="31">
        <f t="shared" si="3"/>
        <v>1.1089242383391751</v>
      </c>
      <c r="AU36" s="31">
        <f t="shared" si="3"/>
        <v>1.1155297923968726</v>
      </c>
      <c r="AV36" s="31">
        <f t="shared" si="3"/>
        <v>1.1188999730385549</v>
      </c>
      <c r="AW36" s="31">
        <f t="shared" si="3"/>
        <v>1.1222027500674037</v>
      </c>
      <c r="AX36" s="31">
        <f t="shared" si="3"/>
        <v>1.1255055270962524</v>
      </c>
      <c r="AY36" s="31">
        <f t="shared" si="3"/>
        <v>1.1277298463197627</v>
      </c>
      <c r="AZ36" s="31">
        <f t="shared" si="3"/>
        <v>1.1311000269614451</v>
      </c>
      <c r="BA36" s="31">
        <f t="shared" si="3"/>
        <v>1.1363575087624698</v>
      </c>
      <c r="BB36" s="31">
        <f t="shared" si="3"/>
        <v>1.1348746292801295</v>
      </c>
      <c r="BC36" s="31">
        <f t="shared" si="3"/>
        <v>1.1304933944459423</v>
      </c>
      <c r="BD36" s="31">
        <f t="shared" si="3"/>
        <v>1.1274602318684281</v>
      </c>
      <c r="BE36" s="31">
        <f t="shared" si="3"/>
        <v>1.1201806416823943</v>
      </c>
      <c r="BF36" s="31">
        <f t="shared" si="3"/>
        <v>1.1080479913723376</v>
      </c>
      <c r="BG36" s="31">
        <f t="shared" si="3"/>
        <v>1.0936910218387705</v>
      </c>
      <c r="BH36" s="31">
        <f t="shared" si="3"/>
        <v>1.0883661364249124</v>
      </c>
      <c r="BI36" s="31">
        <f t="shared" si="3"/>
        <v>1.0852655702345646</v>
      </c>
      <c r="BJ36" s="31">
        <f t="shared" si="3"/>
        <v>1.0778511728228632</v>
      </c>
      <c r="BK36" s="31">
        <f t="shared" si="3"/>
        <v>1.0785926125640335</v>
      </c>
      <c r="BL36" s="31">
        <f t="shared" si="3"/>
        <v>1.0772445403073605</v>
      </c>
      <c r="BM36" s="31">
        <f t="shared" si="3"/>
        <v>1.0774467511458614</v>
      </c>
      <c r="BN36" s="31">
        <f t="shared" si="3"/>
        <v>1.0816931787543813</v>
      </c>
      <c r="BO36" s="31">
        <f t="shared" si="3"/>
        <v>1.0800080884335401</v>
      </c>
      <c r="BP36" s="31">
        <f t="shared" ref="BP36:DR36" si="4">BP10/$B$10</f>
        <v>1.0794014559180372</v>
      </c>
      <c r="BQ36" s="31">
        <f t="shared" si="4"/>
        <v>1.0738069560528445</v>
      </c>
      <c r="BR36" s="31">
        <f t="shared" si="4"/>
        <v>1.0670665947694797</v>
      </c>
      <c r="BS36" s="31">
        <f t="shared" si="4"/>
        <v>1.0626179563224589</v>
      </c>
      <c r="BT36" s="31">
        <f t="shared" si="4"/>
        <v>1.0557427878134269</v>
      </c>
      <c r="BU36" s="31">
        <f t="shared" si="4"/>
        <v>1.0510245349150715</v>
      </c>
      <c r="BV36" s="31">
        <f t="shared" si="4"/>
        <v>1.0432057158263683</v>
      </c>
      <c r="BW36" s="31">
        <f t="shared" si="4"/>
        <v>1.0347128606093288</v>
      </c>
      <c r="BX36" s="31">
        <f t="shared" si="4"/>
        <v>1.035049878673497</v>
      </c>
      <c r="BY36" s="31">
        <f t="shared" si="4"/>
        <v>1.0338366136424912</v>
      </c>
      <c r="BZ36" s="31">
        <f t="shared" si="4"/>
        <v>1.0370045834456727</v>
      </c>
      <c r="CA36" s="31">
        <f t="shared" si="4"/>
        <v>1.0399703424103532</v>
      </c>
      <c r="CB36" s="31">
        <f t="shared" si="4"/>
        <v>1.0415206255055272</v>
      </c>
      <c r="CC36" s="31">
        <f t="shared" si="4"/>
        <v>1.041925047182529</v>
      </c>
      <c r="CD36" s="31">
        <f t="shared" si="4"/>
        <v>1.0419924507953626</v>
      </c>
      <c r="CE36" s="31">
        <f t="shared" si="4"/>
        <v>1.0500808843354004</v>
      </c>
      <c r="CF36" s="31">
        <f t="shared" si="4"/>
        <v>1.0560798058775951</v>
      </c>
      <c r="CG36" s="31">
        <f t="shared" si="4"/>
        <v>1.0638986249662983</v>
      </c>
      <c r="CH36" s="31">
        <f t="shared" si="4"/>
        <v>1.0734699379886763</v>
      </c>
      <c r="CI36" s="31">
        <f t="shared" si="4"/>
        <v>1.0745483957940145</v>
      </c>
      <c r="CJ36" s="31">
        <f t="shared" si="4"/>
        <v>1.079064437853869</v>
      </c>
      <c r="CK36" s="31">
        <f t="shared" si="4"/>
        <v>1.0856025882987328</v>
      </c>
      <c r="CL36" s="31">
        <f t="shared" si="4"/>
        <v>1.0930169857104342</v>
      </c>
      <c r="CM36" s="31">
        <f t="shared" si="4"/>
        <v>1.0973308169317875</v>
      </c>
      <c r="CN36" s="31">
        <f t="shared" si="4"/>
        <v>1.1027231059584794</v>
      </c>
      <c r="CO36" s="31">
        <f t="shared" si="4"/>
        <v>1.1065651118899973</v>
      </c>
      <c r="CP36" s="31">
        <f t="shared" si="4"/>
        <v>1.1106767322728499</v>
      </c>
      <c r="CQ36" s="31">
        <f t="shared" si="4"/>
        <v>1.1158668104610407</v>
      </c>
      <c r="CR36" s="31">
        <f t="shared" si="4"/>
        <v>1.1148557562685359</v>
      </c>
      <c r="CS36" s="31">
        <f t="shared" si="4"/>
        <v>1.1176867080075492</v>
      </c>
      <c r="CT36" s="31">
        <f t="shared" si="4"/>
        <v>1.1211916958748989</v>
      </c>
      <c r="CU36" s="31">
        <f t="shared" si="4"/>
        <v>1.123078997034241</v>
      </c>
      <c r="CV36" s="31">
        <f t="shared" si="4"/>
        <v>1.1193043947155568</v>
      </c>
      <c r="CW36" s="31">
        <f t="shared" si="4"/>
        <v>1.109126449177676</v>
      </c>
      <c r="CX36" s="31">
        <f t="shared" si="4"/>
        <v>1.0439471555675384</v>
      </c>
      <c r="CY36" s="31">
        <f t="shared" si="4"/>
        <v>0.90860070099757351</v>
      </c>
      <c r="CZ36" s="31">
        <f t="shared" si="4"/>
        <v>1.0430035049878674</v>
      </c>
      <c r="DA36" s="31">
        <f t="shared" si="4"/>
        <v>1.0451604205985441</v>
      </c>
      <c r="DB36" s="31">
        <f t="shared" si="4"/>
        <v>1.0619439201941223</v>
      </c>
      <c r="DC36" s="31">
        <f t="shared" si="4"/>
        <v>1.0878943111350767</v>
      </c>
      <c r="DD36" s="31">
        <f t="shared" si="4"/>
        <v>1.1284712860609329</v>
      </c>
      <c r="DE36" s="31">
        <f t="shared" si="4"/>
        <v>1.1337961714747911</v>
      </c>
      <c r="DF36" s="31">
        <f t="shared" si="4"/>
        <v>1.1367619304394716</v>
      </c>
      <c r="DG36" s="31">
        <f t="shared" si="4"/>
        <v>1.1471420868158533</v>
      </c>
      <c r="DH36" s="31">
        <f t="shared" si="4"/>
        <v>1.1472768940415206</v>
      </c>
      <c r="DI36" s="31">
        <f t="shared" si="4"/>
        <v>1.1561067673227285</v>
      </c>
      <c r="DJ36" s="31">
        <f t="shared" si="4"/>
        <v>1.167497977891615</v>
      </c>
      <c r="DK36" s="31">
        <f t="shared" si="4"/>
        <v>1.1739687247236452</v>
      </c>
      <c r="DL36" s="31">
        <f t="shared" si="4"/>
        <v>1.1833378269075223</v>
      </c>
      <c r="DM36" s="31">
        <f t="shared" si="4"/>
        <v>1.1968859530870855</v>
      </c>
      <c r="DN36" s="31">
        <f t="shared" si="4"/>
        <v>1.2026152601779456</v>
      </c>
      <c r="DO36" s="31">
        <f t="shared" si="4"/>
        <v>1.2061876516581289</v>
      </c>
      <c r="DP36" s="31">
        <f t="shared" si="4"/>
        <v>1.2091534106228095</v>
      </c>
      <c r="DQ36" s="31">
        <f t="shared" si="4"/>
        <v>1.2131976273928282</v>
      </c>
      <c r="DR36" s="31">
        <f t="shared" si="4"/>
        <v>1.2212186573200323</v>
      </c>
    </row>
    <row r="37" spans="1:122" ht="30" x14ac:dyDescent="0.25">
      <c r="A37" s="2" t="s">
        <v>132</v>
      </c>
      <c r="B37" s="31">
        <v>1</v>
      </c>
      <c r="C37" s="31">
        <f>C11/$B$11</f>
        <v>1.0044642857142858</v>
      </c>
      <c r="D37" s="31">
        <f t="shared" ref="D37:BO37" si="5">D11/$B$11</f>
        <v>0.9866071428571429</v>
      </c>
      <c r="E37" s="31">
        <f t="shared" si="5"/>
        <v>0.96875</v>
      </c>
      <c r="F37" s="31">
        <f t="shared" si="5"/>
        <v>0.9375</v>
      </c>
      <c r="G37" s="31">
        <f t="shared" si="5"/>
        <v>0.9241071428571429</v>
      </c>
      <c r="H37" s="31">
        <f t="shared" si="5"/>
        <v>0.9129464285714286</v>
      </c>
      <c r="I37" s="31">
        <f t="shared" si="5"/>
        <v>0.9017857142857143</v>
      </c>
      <c r="J37" s="31">
        <f t="shared" si="5"/>
        <v>0.8928571428571429</v>
      </c>
      <c r="K37" s="31">
        <f t="shared" si="5"/>
        <v>0.8772321428571429</v>
      </c>
      <c r="L37" s="31">
        <f t="shared" si="5"/>
        <v>0.8839285714285714</v>
      </c>
      <c r="M37" s="31">
        <f t="shared" si="5"/>
        <v>0.8839285714285714</v>
      </c>
      <c r="N37" s="31">
        <f t="shared" si="5"/>
        <v>0.8861607142857143</v>
      </c>
      <c r="O37" s="31">
        <f t="shared" si="5"/>
        <v>0.8683035714285714</v>
      </c>
      <c r="P37" s="31">
        <f t="shared" si="5"/>
        <v>0.8526785714285714</v>
      </c>
      <c r="Q37" s="31">
        <f t="shared" si="5"/>
        <v>0.8392857142857143</v>
      </c>
      <c r="R37" s="31">
        <f t="shared" si="5"/>
        <v>0.8258928571428571</v>
      </c>
      <c r="S37" s="31">
        <f t="shared" si="5"/>
        <v>0.8303571428571429</v>
      </c>
      <c r="T37" s="31">
        <f t="shared" si="5"/>
        <v>0.8236607142857143</v>
      </c>
      <c r="U37" s="31">
        <f t="shared" si="5"/>
        <v>0.828125</v>
      </c>
      <c r="V37" s="31">
        <f t="shared" si="5"/>
        <v>0.828125</v>
      </c>
      <c r="W37" s="31">
        <f t="shared" si="5"/>
        <v>0.8214285714285714</v>
      </c>
      <c r="X37" s="31">
        <f t="shared" si="5"/>
        <v>0.8258928571428571</v>
      </c>
      <c r="Y37" s="31">
        <f t="shared" si="5"/>
        <v>0.8325892857142857</v>
      </c>
      <c r="Z37" s="31">
        <f t="shared" si="5"/>
        <v>0.8504464285714286</v>
      </c>
      <c r="AA37" s="31">
        <f t="shared" si="5"/>
        <v>0.8549107142857143</v>
      </c>
      <c r="AB37" s="31">
        <f t="shared" si="5"/>
        <v>0.8571428571428571</v>
      </c>
      <c r="AC37" s="31">
        <f t="shared" si="5"/>
        <v>0.8638392857142857</v>
      </c>
      <c r="AD37" s="31">
        <f t="shared" si="5"/>
        <v>0.8616071428571429</v>
      </c>
      <c r="AE37" s="31">
        <f t="shared" si="5"/>
        <v>0.859375</v>
      </c>
      <c r="AF37" s="31">
        <f t="shared" si="5"/>
        <v>0.8459821428571429</v>
      </c>
      <c r="AG37" s="31">
        <f t="shared" si="5"/>
        <v>0.8125</v>
      </c>
      <c r="AH37" s="31">
        <f t="shared" si="5"/>
        <v>0.7678571428571429</v>
      </c>
      <c r="AI37" s="31">
        <f t="shared" si="5"/>
        <v>0.7388392857142857</v>
      </c>
      <c r="AJ37" s="31">
        <f t="shared" si="5"/>
        <v>0.7254464285714286</v>
      </c>
      <c r="AK37" s="31">
        <f t="shared" si="5"/>
        <v>0.7410714285714286</v>
      </c>
      <c r="AL37" s="31">
        <f t="shared" si="5"/>
        <v>0.7611607142857143</v>
      </c>
      <c r="AM37" s="31">
        <f t="shared" si="5"/>
        <v>0.7745535714285714</v>
      </c>
      <c r="AN37" s="31">
        <f t="shared" si="5"/>
        <v>0.7991071428571429</v>
      </c>
      <c r="AO37" s="31">
        <f t="shared" si="5"/>
        <v>0.7991071428571429</v>
      </c>
      <c r="AP37" s="31">
        <f t="shared" si="5"/>
        <v>0.8102678571428571</v>
      </c>
      <c r="AQ37" s="31">
        <f t="shared" si="5"/>
        <v>0.8370535714285714</v>
      </c>
      <c r="AR37" s="31">
        <f t="shared" si="5"/>
        <v>0.8482142857142857</v>
      </c>
      <c r="AS37" s="31">
        <f t="shared" si="5"/>
        <v>0.8526785714285714</v>
      </c>
      <c r="AT37" s="31">
        <f t="shared" si="5"/>
        <v>0.8683035714285714</v>
      </c>
      <c r="AU37" s="31">
        <f t="shared" si="5"/>
        <v>0.8705357142857143</v>
      </c>
      <c r="AV37" s="31">
        <f t="shared" si="5"/>
        <v>0.8683035714285714</v>
      </c>
      <c r="AW37" s="31">
        <f t="shared" si="5"/>
        <v>0.8638392857142857</v>
      </c>
      <c r="AX37" s="31">
        <f t="shared" si="5"/>
        <v>0.859375</v>
      </c>
      <c r="AY37" s="31">
        <f t="shared" si="5"/>
        <v>0.8638392857142857</v>
      </c>
      <c r="AZ37" s="31">
        <f t="shared" si="5"/>
        <v>0.8482142857142857</v>
      </c>
      <c r="BA37" s="31">
        <f t="shared" si="5"/>
        <v>0.8482142857142857</v>
      </c>
      <c r="BB37" s="31">
        <f t="shared" si="5"/>
        <v>0.8549107142857143</v>
      </c>
      <c r="BC37" s="31">
        <f t="shared" si="5"/>
        <v>0.8325892857142857</v>
      </c>
      <c r="BD37" s="31">
        <f t="shared" si="5"/>
        <v>0.8348214285714286</v>
      </c>
      <c r="BE37" s="31">
        <f t="shared" si="5"/>
        <v>0.8303571428571429</v>
      </c>
      <c r="BF37" s="31">
        <f t="shared" si="5"/>
        <v>0.8147321428571429</v>
      </c>
      <c r="BG37" s="31">
        <f t="shared" si="5"/>
        <v>0.8035714285714286</v>
      </c>
      <c r="BH37" s="31">
        <f t="shared" si="5"/>
        <v>0.8169642857142857</v>
      </c>
      <c r="BI37" s="31">
        <f t="shared" si="5"/>
        <v>0.8214285714285714</v>
      </c>
      <c r="BJ37" s="31">
        <f t="shared" si="5"/>
        <v>0.796875</v>
      </c>
      <c r="BK37" s="31">
        <f t="shared" si="5"/>
        <v>0.8392857142857143</v>
      </c>
      <c r="BL37" s="31">
        <f t="shared" si="5"/>
        <v>0.8370535714285714</v>
      </c>
      <c r="BM37" s="31">
        <f t="shared" si="5"/>
        <v>0.8415178571428571</v>
      </c>
      <c r="BN37" s="31">
        <f t="shared" si="5"/>
        <v>0.8325892857142857</v>
      </c>
      <c r="BO37" s="31">
        <f t="shared" si="5"/>
        <v>0.8370535714285714</v>
      </c>
      <c r="BP37" s="31">
        <f t="shared" ref="BP37:DR37" si="6">BP11/$B$11</f>
        <v>0.8415178571428571</v>
      </c>
      <c r="BQ37" s="31">
        <f t="shared" si="6"/>
        <v>0.8370535714285714</v>
      </c>
      <c r="BR37" s="31">
        <f t="shared" si="6"/>
        <v>0.828125</v>
      </c>
      <c r="BS37" s="31">
        <f t="shared" si="6"/>
        <v>0.84375</v>
      </c>
      <c r="BT37" s="31">
        <f t="shared" si="6"/>
        <v>0.8191964285714286</v>
      </c>
      <c r="BU37" s="31">
        <f t="shared" si="6"/>
        <v>0.8236607142857143</v>
      </c>
      <c r="BV37" s="31">
        <f t="shared" si="6"/>
        <v>0.8236607142857143</v>
      </c>
      <c r="BW37" s="31">
        <f t="shared" si="6"/>
        <v>0.8035714285714286</v>
      </c>
      <c r="BX37" s="31">
        <f t="shared" si="6"/>
        <v>0.8191964285714286</v>
      </c>
      <c r="BY37" s="31">
        <f t="shared" si="6"/>
        <v>0.8102678571428571</v>
      </c>
      <c r="BZ37" s="31">
        <f t="shared" si="6"/>
        <v>0.8214285714285714</v>
      </c>
      <c r="CA37" s="31">
        <f t="shared" si="6"/>
        <v>0.8325892857142857</v>
      </c>
      <c r="CB37" s="31">
        <f t="shared" si="6"/>
        <v>0.8370535714285714</v>
      </c>
      <c r="CC37" s="31">
        <f t="shared" si="6"/>
        <v>0.8348214285714286</v>
      </c>
      <c r="CD37" s="31">
        <f t="shared" si="6"/>
        <v>0.8348214285714286</v>
      </c>
      <c r="CE37" s="31">
        <f t="shared" si="6"/>
        <v>0.84375</v>
      </c>
      <c r="CF37" s="31">
        <f t="shared" si="6"/>
        <v>0.8526785714285714</v>
      </c>
      <c r="CG37" s="31">
        <f t="shared" si="6"/>
        <v>0.8638392857142857</v>
      </c>
      <c r="CH37" s="31">
        <f t="shared" si="6"/>
        <v>0.875</v>
      </c>
      <c r="CI37" s="31">
        <f t="shared" si="6"/>
        <v>0.8883928571428571</v>
      </c>
      <c r="CJ37" s="31">
        <f t="shared" si="6"/>
        <v>0.8973214285714286</v>
      </c>
      <c r="CK37" s="31">
        <f t="shared" si="6"/>
        <v>0.9084821428571429</v>
      </c>
      <c r="CL37" s="31">
        <f t="shared" si="6"/>
        <v>0.90625</v>
      </c>
      <c r="CM37" s="31">
        <f t="shared" si="6"/>
        <v>0.9017857142857143</v>
      </c>
      <c r="CN37" s="31">
        <f t="shared" si="6"/>
        <v>0.8973214285714286</v>
      </c>
      <c r="CO37" s="31">
        <f t="shared" si="6"/>
        <v>0.9084821428571429</v>
      </c>
      <c r="CP37" s="31">
        <f t="shared" si="6"/>
        <v>0.9263392857142857</v>
      </c>
      <c r="CQ37" s="31">
        <f t="shared" si="6"/>
        <v>0.9352678571428571</v>
      </c>
      <c r="CR37" s="31">
        <f t="shared" si="6"/>
        <v>0.9196428571428571</v>
      </c>
      <c r="CS37" s="31">
        <f t="shared" si="6"/>
        <v>0.9174107142857143</v>
      </c>
      <c r="CT37" s="31">
        <f t="shared" si="6"/>
        <v>0.9084821428571429</v>
      </c>
      <c r="CU37" s="31">
        <f t="shared" si="6"/>
        <v>0.90625</v>
      </c>
      <c r="CV37" s="31">
        <f t="shared" si="6"/>
        <v>0.8950892857142857</v>
      </c>
      <c r="CW37" s="31">
        <f t="shared" si="6"/>
        <v>0.890625</v>
      </c>
      <c r="CX37" s="31">
        <f t="shared" si="6"/>
        <v>0.8727678571428571</v>
      </c>
      <c r="CY37" s="31">
        <f t="shared" si="6"/>
        <v>0.8303571428571429</v>
      </c>
      <c r="CZ37" s="31">
        <f t="shared" si="6"/>
        <v>0.8950892857142857</v>
      </c>
      <c r="DA37" s="31">
        <f t="shared" si="6"/>
        <v>0.8794642857142857</v>
      </c>
      <c r="DB37" s="31">
        <f t="shared" si="6"/>
        <v>0.8839285714285714</v>
      </c>
      <c r="DC37" s="31">
        <f t="shared" si="6"/>
        <v>0.8928571428571429</v>
      </c>
      <c r="DD37" s="31">
        <f t="shared" si="6"/>
        <v>0.8995535714285714</v>
      </c>
      <c r="DE37" s="31">
        <f t="shared" si="6"/>
        <v>0.8883928571428571</v>
      </c>
      <c r="DF37" s="31">
        <f t="shared" si="6"/>
        <v>0.890625</v>
      </c>
      <c r="DG37" s="31">
        <f t="shared" si="6"/>
        <v>0.8973214285714286</v>
      </c>
      <c r="DH37" s="31">
        <f t="shared" si="6"/>
        <v>0.8995535714285714</v>
      </c>
      <c r="DI37" s="31">
        <f t="shared" si="6"/>
        <v>0.890625</v>
      </c>
      <c r="DJ37" s="31">
        <f t="shared" si="6"/>
        <v>0.8928571428571429</v>
      </c>
      <c r="DK37" s="31">
        <f t="shared" si="6"/>
        <v>0.8973214285714286</v>
      </c>
      <c r="DL37" s="31">
        <f t="shared" si="6"/>
        <v>0.8772321428571429</v>
      </c>
      <c r="DM37" s="31">
        <f t="shared" si="6"/>
        <v>0.8883928571428571</v>
      </c>
      <c r="DN37" s="31">
        <f t="shared" si="6"/>
        <v>0.8995535714285714</v>
      </c>
      <c r="DO37" s="31">
        <f t="shared" si="6"/>
        <v>0.9084821428571429</v>
      </c>
      <c r="DP37" s="31">
        <f t="shared" si="6"/>
        <v>0.9196428571428571</v>
      </c>
      <c r="DQ37" s="31">
        <f t="shared" si="6"/>
        <v>0.9375</v>
      </c>
      <c r="DR37" s="31">
        <f t="shared" si="6"/>
        <v>0.9441964285714286</v>
      </c>
    </row>
    <row r="38" spans="1:122" x14ac:dyDescent="0.25">
      <c r="A38" s="2" t="s">
        <v>128</v>
      </c>
      <c r="B38" s="31">
        <v>1</v>
      </c>
      <c r="C38" s="31">
        <f>C12/$B$12</f>
        <v>1.0016560861164781</v>
      </c>
      <c r="D38" s="31">
        <f t="shared" ref="D38:BO38" si="7">D12/$B$12</f>
        <v>0.99696384211979028</v>
      </c>
      <c r="E38" s="31">
        <f t="shared" si="7"/>
        <v>0.9955837703560585</v>
      </c>
      <c r="F38" s="31">
        <f t="shared" si="7"/>
        <v>0.99089152635937072</v>
      </c>
      <c r="G38" s="31">
        <f t="shared" si="7"/>
        <v>0.98868341153739991</v>
      </c>
      <c r="H38" s="31">
        <f t="shared" si="7"/>
        <v>0.98454319624620479</v>
      </c>
      <c r="I38" s="31">
        <f t="shared" si="7"/>
        <v>0.97709080872205356</v>
      </c>
      <c r="J38" s="31">
        <f t="shared" si="7"/>
        <v>0.98150703836599507</v>
      </c>
      <c r="K38" s="31">
        <f t="shared" si="7"/>
        <v>0.98426718189345841</v>
      </c>
      <c r="L38" s="31">
        <f t="shared" si="7"/>
        <v>0.99061551200662434</v>
      </c>
      <c r="M38" s="31">
        <f t="shared" si="7"/>
        <v>1.0013800717637318</v>
      </c>
      <c r="N38" s="31">
        <f t="shared" si="7"/>
        <v>1.009660502346122</v>
      </c>
      <c r="O38" s="31">
        <f t="shared" si="7"/>
        <v>1.008832459287883</v>
      </c>
      <c r="P38" s="31">
        <f t="shared" si="7"/>
        <v>1.0107645597571073</v>
      </c>
      <c r="Q38" s="31">
        <f t="shared" si="7"/>
        <v>1.0135247032845709</v>
      </c>
      <c r="R38" s="31">
        <f t="shared" si="7"/>
        <v>1.0049682583494342</v>
      </c>
      <c r="S38" s="31">
        <f t="shared" si="7"/>
        <v>1.0024841291747171</v>
      </c>
      <c r="T38" s="31">
        <f t="shared" si="7"/>
        <v>0.9988959425890146</v>
      </c>
      <c r="U38" s="31">
        <f t="shared" si="7"/>
        <v>0.9955837703560585</v>
      </c>
      <c r="V38" s="31">
        <f t="shared" si="7"/>
        <v>0.9977918851780293</v>
      </c>
      <c r="W38" s="31">
        <f t="shared" si="7"/>
        <v>0.99806789953077557</v>
      </c>
      <c r="X38" s="31">
        <f t="shared" si="7"/>
        <v>1.0022081148219708</v>
      </c>
      <c r="Y38" s="31">
        <f t="shared" si="7"/>
        <v>1.0005520287054928</v>
      </c>
      <c r="Z38" s="31">
        <f t="shared" si="7"/>
        <v>0.99806789953077557</v>
      </c>
      <c r="AA38" s="31">
        <f t="shared" si="7"/>
        <v>0.9966878277670439</v>
      </c>
      <c r="AB38" s="31">
        <f t="shared" si="7"/>
        <v>0.99972398564725362</v>
      </c>
      <c r="AC38" s="31">
        <f t="shared" si="7"/>
        <v>0.9977918851780293</v>
      </c>
      <c r="AD38" s="31">
        <f t="shared" si="7"/>
        <v>0.99917195694176097</v>
      </c>
      <c r="AE38" s="31">
        <f t="shared" si="7"/>
        <v>0.99613579906155125</v>
      </c>
      <c r="AF38" s="31">
        <f t="shared" si="7"/>
        <v>0.99365166988683407</v>
      </c>
      <c r="AG38" s="31">
        <f t="shared" si="7"/>
        <v>1.0052442727021804</v>
      </c>
      <c r="AH38" s="31">
        <f t="shared" si="7"/>
        <v>0.99171956941760975</v>
      </c>
      <c r="AI38" s="31">
        <f t="shared" si="7"/>
        <v>0.99834391388352195</v>
      </c>
      <c r="AJ38" s="31">
        <f t="shared" si="7"/>
        <v>0.99061551200662434</v>
      </c>
      <c r="AK38" s="31">
        <f t="shared" si="7"/>
        <v>0.98785536847916089</v>
      </c>
      <c r="AL38" s="31">
        <f t="shared" si="7"/>
        <v>0.98537123930444381</v>
      </c>
      <c r="AM38" s="31">
        <f t="shared" si="7"/>
        <v>0.97929892354402426</v>
      </c>
      <c r="AN38" s="31">
        <f t="shared" si="7"/>
        <v>0.97874689483853161</v>
      </c>
      <c r="AO38" s="31">
        <f t="shared" si="7"/>
        <v>0.97902290919127799</v>
      </c>
      <c r="AP38" s="31">
        <f t="shared" si="7"/>
        <v>0.97681479436930718</v>
      </c>
      <c r="AQ38" s="31">
        <f t="shared" si="7"/>
        <v>0.97101849296163401</v>
      </c>
      <c r="AR38" s="31">
        <f t="shared" si="7"/>
        <v>0.9677063207286779</v>
      </c>
      <c r="AS38" s="31">
        <f t="shared" si="7"/>
        <v>0.97405465084184373</v>
      </c>
      <c r="AT38" s="31">
        <f t="shared" si="7"/>
        <v>0.97764283742754621</v>
      </c>
      <c r="AU38" s="31">
        <f t="shared" si="7"/>
        <v>0.98205906707148771</v>
      </c>
      <c r="AV38" s="31">
        <f t="shared" si="7"/>
        <v>0.98150703836599507</v>
      </c>
      <c r="AW38" s="31">
        <f t="shared" si="7"/>
        <v>0.98288711012972674</v>
      </c>
      <c r="AX38" s="31">
        <f t="shared" si="7"/>
        <v>0.9867513110681756</v>
      </c>
      <c r="AY38" s="31">
        <f t="shared" si="7"/>
        <v>0.98619928236268284</v>
      </c>
      <c r="AZ38" s="31">
        <f t="shared" si="7"/>
        <v>0.98619928236268284</v>
      </c>
      <c r="BA38" s="31">
        <f t="shared" si="7"/>
        <v>0.98923544024289267</v>
      </c>
      <c r="BB38" s="31">
        <f t="shared" si="7"/>
        <v>0.9900634833011317</v>
      </c>
      <c r="BC38" s="31">
        <f t="shared" si="7"/>
        <v>0.97819486613303896</v>
      </c>
      <c r="BD38" s="31">
        <f t="shared" si="7"/>
        <v>0.96908639249240958</v>
      </c>
      <c r="BE38" s="31">
        <f t="shared" si="7"/>
        <v>0.95031741650565826</v>
      </c>
      <c r="BF38" s="31">
        <f t="shared" si="7"/>
        <v>0.90643113441898981</v>
      </c>
      <c r="BG38" s="31">
        <f t="shared" si="7"/>
        <v>0.86061275186309694</v>
      </c>
      <c r="BH38" s="31">
        <f t="shared" si="7"/>
        <v>0.85288434998619933</v>
      </c>
      <c r="BI38" s="31">
        <f t="shared" si="7"/>
        <v>0.84681203422577978</v>
      </c>
      <c r="BJ38" s="31">
        <f t="shared" si="7"/>
        <v>0.83245928788296997</v>
      </c>
      <c r="BK38" s="31">
        <f t="shared" si="7"/>
        <v>0.83328733094120899</v>
      </c>
      <c r="BL38" s="31">
        <f t="shared" si="7"/>
        <v>0.83439138835219429</v>
      </c>
      <c r="BM38" s="31">
        <f t="shared" si="7"/>
        <v>0.83549544576317969</v>
      </c>
      <c r="BN38" s="31">
        <f t="shared" si="7"/>
        <v>0.83908363234888217</v>
      </c>
      <c r="BO38" s="31">
        <f t="shared" si="7"/>
        <v>0.83742754623240412</v>
      </c>
      <c r="BP38" s="31">
        <f t="shared" ref="BP38:DR38" si="8">BP12/$B$12</f>
        <v>0.83659950317416509</v>
      </c>
      <c r="BQ38" s="31">
        <f t="shared" si="8"/>
        <v>0.82887110129726749</v>
      </c>
      <c r="BR38" s="31">
        <f t="shared" si="8"/>
        <v>0.81562241236544297</v>
      </c>
      <c r="BS38" s="31">
        <f t="shared" si="8"/>
        <v>0.80706596743030634</v>
      </c>
      <c r="BT38" s="31">
        <f t="shared" si="8"/>
        <v>0.79630140767319901</v>
      </c>
      <c r="BU38" s="31">
        <f t="shared" si="8"/>
        <v>0.78719293403256974</v>
      </c>
      <c r="BV38" s="31">
        <f t="shared" si="8"/>
        <v>0.78167264697764283</v>
      </c>
      <c r="BW38" s="31">
        <f t="shared" si="8"/>
        <v>0.77725641733370132</v>
      </c>
      <c r="BX38" s="31">
        <f t="shared" si="8"/>
        <v>0.7764283742754623</v>
      </c>
      <c r="BY38" s="31">
        <f t="shared" si="8"/>
        <v>0.77477228815898425</v>
      </c>
      <c r="BZ38" s="31">
        <f t="shared" si="8"/>
        <v>0.77201214463152079</v>
      </c>
      <c r="CA38" s="31">
        <f t="shared" si="8"/>
        <v>0.77118410157328177</v>
      </c>
      <c r="CB38" s="31">
        <f t="shared" si="8"/>
        <v>0.7709080872205355</v>
      </c>
      <c r="CC38" s="31">
        <f t="shared" si="8"/>
        <v>0.76787192934032567</v>
      </c>
      <c r="CD38" s="31">
        <f t="shared" si="8"/>
        <v>0.76235164228539887</v>
      </c>
      <c r="CE38" s="31">
        <f t="shared" si="8"/>
        <v>0.76842395804581842</v>
      </c>
      <c r="CF38" s="31">
        <f t="shared" si="8"/>
        <v>0.77173613027877452</v>
      </c>
      <c r="CG38" s="31">
        <f t="shared" si="8"/>
        <v>0.77891250345017937</v>
      </c>
      <c r="CH38" s="31">
        <f t="shared" si="8"/>
        <v>0.78526083356334531</v>
      </c>
      <c r="CI38" s="31">
        <f t="shared" si="8"/>
        <v>0.787468948385316</v>
      </c>
      <c r="CJ38" s="31">
        <f t="shared" si="8"/>
        <v>0.78829699144355503</v>
      </c>
      <c r="CK38" s="31">
        <f t="shared" si="8"/>
        <v>0.79188517802925751</v>
      </c>
      <c r="CL38" s="31">
        <f t="shared" si="8"/>
        <v>0.79630140767319901</v>
      </c>
      <c r="CM38" s="31">
        <f t="shared" si="8"/>
        <v>0.80209770908087219</v>
      </c>
      <c r="CN38" s="31">
        <f t="shared" si="8"/>
        <v>0.80402980955009662</v>
      </c>
      <c r="CO38" s="31">
        <f t="shared" si="8"/>
        <v>0.80899806789953077</v>
      </c>
      <c r="CP38" s="31">
        <f t="shared" si="8"/>
        <v>0.8142423406017113</v>
      </c>
      <c r="CQ38" s="31">
        <f t="shared" si="8"/>
        <v>0.8175545128346674</v>
      </c>
      <c r="CR38" s="31">
        <f t="shared" si="8"/>
        <v>0.81727849848192102</v>
      </c>
      <c r="CS38" s="31">
        <f t="shared" si="8"/>
        <v>0.81727849848192102</v>
      </c>
      <c r="CT38" s="31">
        <f t="shared" si="8"/>
        <v>0.81672646977642838</v>
      </c>
      <c r="CU38" s="31">
        <f t="shared" si="8"/>
        <v>0.81617444107093573</v>
      </c>
      <c r="CV38" s="31">
        <f t="shared" si="8"/>
        <v>0.81451835495445768</v>
      </c>
      <c r="CW38" s="31">
        <f t="shared" si="8"/>
        <v>0.8153463980126967</v>
      </c>
      <c r="CX38" s="31">
        <f t="shared" si="8"/>
        <v>0.73668230747998897</v>
      </c>
      <c r="CY38" s="31">
        <f t="shared" si="8"/>
        <v>0.62765663814518358</v>
      </c>
      <c r="CZ38" s="31">
        <f t="shared" si="8"/>
        <v>0.77201214463152079</v>
      </c>
      <c r="DA38" s="31">
        <f t="shared" si="8"/>
        <v>0.77394424510074522</v>
      </c>
      <c r="DB38" s="31">
        <f t="shared" si="8"/>
        <v>0.78581286226883795</v>
      </c>
      <c r="DC38" s="31">
        <f t="shared" si="8"/>
        <v>0.79795749378967706</v>
      </c>
      <c r="DD38" s="31">
        <f t="shared" si="8"/>
        <v>0.8142423406017113</v>
      </c>
      <c r="DE38" s="31">
        <f t="shared" si="8"/>
        <v>0.81507038365995033</v>
      </c>
      <c r="DF38" s="31">
        <f t="shared" si="8"/>
        <v>0.82114269942036988</v>
      </c>
      <c r="DG38" s="31">
        <f t="shared" si="8"/>
        <v>0.82555892906431139</v>
      </c>
      <c r="DH38" s="31">
        <f t="shared" si="8"/>
        <v>0.83080320176649181</v>
      </c>
      <c r="DI38" s="31">
        <f t="shared" si="8"/>
        <v>0.82583494341705765</v>
      </c>
      <c r="DJ38" s="31">
        <f t="shared" si="8"/>
        <v>0.83052718741374554</v>
      </c>
      <c r="DK38" s="31">
        <f t="shared" si="8"/>
        <v>0.83604747446867234</v>
      </c>
      <c r="DL38" s="31">
        <f t="shared" si="8"/>
        <v>0.84156776152359924</v>
      </c>
      <c r="DM38" s="31">
        <f t="shared" si="8"/>
        <v>0.8432238476400773</v>
      </c>
      <c r="DN38" s="31">
        <f t="shared" si="8"/>
        <v>0.84681203422577978</v>
      </c>
      <c r="DO38" s="31">
        <f t="shared" si="8"/>
        <v>0.84460391940380897</v>
      </c>
      <c r="DP38" s="31">
        <f t="shared" si="8"/>
        <v>0.84156776152359924</v>
      </c>
      <c r="DQ38" s="31">
        <f t="shared" si="8"/>
        <v>0.84405189069831632</v>
      </c>
      <c r="DR38" s="31">
        <f t="shared" si="8"/>
        <v>0.84543196246204799</v>
      </c>
    </row>
    <row r="39" spans="1:122" x14ac:dyDescent="0.25">
      <c r="A39" s="2" t="s">
        <v>129</v>
      </c>
      <c r="B39" s="31">
        <v>1</v>
      </c>
      <c r="C39" s="31">
        <f>C13/$B$13</f>
        <v>0.99124999999999996</v>
      </c>
      <c r="D39" s="31">
        <f t="shared" ref="D39:BO39" si="9">D13/$B$13</f>
        <v>0.98750000000000004</v>
      </c>
      <c r="E39" s="31">
        <f t="shared" si="9"/>
        <v>0.97624999999999995</v>
      </c>
      <c r="F39" s="31">
        <f t="shared" si="9"/>
        <v>0.96</v>
      </c>
      <c r="G39" s="31">
        <f t="shared" si="9"/>
        <v>0.96</v>
      </c>
      <c r="H39" s="31">
        <f t="shared" si="9"/>
        <v>0.95499999999999996</v>
      </c>
      <c r="I39" s="31">
        <f t="shared" si="9"/>
        <v>0.96250000000000002</v>
      </c>
      <c r="J39" s="31">
        <f t="shared" si="9"/>
        <v>0.98124999999999996</v>
      </c>
      <c r="K39" s="31">
        <f t="shared" si="9"/>
        <v>0.99</v>
      </c>
      <c r="L39" s="31">
        <f t="shared" si="9"/>
        <v>0.99250000000000005</v>
      </c>
      <c r="M39" s="31">
        <f t="shared" si="9"/>
        <v>0.98750000000000004</v>
      </c>
      <c r="N39" s="31">
        <f t="shared" si="9"/>
        <v>0.97124999999999995</v>
      </c>
      <c r="O39" s="31">
        <f t="shared" si="9"/>
        <v>0.95750000000000002</v>
      </c>
      <c r="P39" s="31">
        <f t="shared" si="9"/>
        <v>0.95499999999999996</v>
      </c>
      <c r="Q39" s="31">
        <f t="shared" si="9"/>
        <v>0.96</v>
      </c>
      <c r="R39" s="31">
        <f t="shared" si="9"/>
        <v>0.96625000000000005</v>
      </c>
      <c r="S39" s="31">
        <f t="shared" si="9"/>
        <v>0.98124999999999996</v>
      </c>
      <c r="T39" s="31">
        <f t="shared" si="9"/>
        <v>0.98875000000000002</v>
      </c>
      <c r="U39" s="31">
        <f t="shared" si="9"/>
        <v>0.99250000000000005</v>
      </c>
      <c r="V39" s="31">
        <f t="shared" si="9"/>
        <v>1.0049999999999999</v>
      </c>
      <c r="W39" s="31">
        <f t="shared" si="9"/>
        <v>1.0137499999999999</v>
      </c>
      <c r="X39" s="31">
        <f t="shared" si="9"/>
        <v>1.0287500000000001</v>
      </c>
      <c r="Y39" s="31">
        <f t="shared" si="9"/>
        <v>1.0475000000000001</v>
      </c>
      <c r="Z39" s="31">
        <f t="shared" si="9"/>
        <v>1.06375</v>
      </c>
      <c r="AA39" s="31">
        <f t="shared" si="9"/>
        <v>1.08375</v>
      </c>
      <c r="AB39" s="31">
        <f t="shared" si="9"/>
        <v>1.1025</v>
      </c>
      <c r="AC39" s="31">
        <f t="shared" si="9"/>
        <v>1.11625</v>
      </c>
      <c r="AD39" s="31">
        <f t="shared" si="9"/>
        <v>1.12625</v>
      </c>
      <c r="AE39" s="31">
        <f t="shared" si="9"/>
        <v>1.13375</v>
      </c>
      <c r="AF39" s="31">
        <f t="shared" si="9"/>
        <v>1.13625</v>
      </c>
      <c r="AG39" s="31">
        <f t="shared" si="9"/>
        <v>1.19</v>
      </c>
      <c r="AH39" s="31">
        <f t="shared" si="9"/>
        <v>1.1937500000000001</v>
      </c>
      <c r="AI39" s="31">
        <f t="shared" si="9"/>
        <v>1.1912499999999999</v>
      </c>
      <c r="AJ39" s="31">
        <f t="shared" si="9"/>
        <v>1.18625</v>
      </c>
      <c r="AK39" s="31">
        <f t="shared" si="9"/>
        <v>1.1812499999999999</v>
      </c>
      <c r="AL39" s="31">
        <f t="shared" si="9"/>
        <v>1.1812499999999999</v>
      </c>
      <c r="AM39" s="31">
        <f t="shared" si="9"/>
        <v>1.18875</v>
      </c>
      <c r="AN39" s="31">
        <f t="shared" si="9"/>
        <v>1.2037500000000001</v>
      </c>
      <c r="AO39" s="31">
        <f t="shared" si="9"/>
        <v>1.21875</v>
      </c>
      <c r="AP39" s="31">
        <f t="shared" si="9"/>
        <v>1.23875</v>
      </c>
      <c r="AQ39" s="31">
        <f t="shared" si="9"/>
        <v>1.2562500000000001</v>
      </c>
      <c r="AR39" s="31">
        <f t="shared" si="9"/>
        <v>1.26125</v>
      </c>
      <c r="AS39" s="31">
        <f t="shared" si="9"/>
        <v>1.2737499999999999</v>
      </c>
      <c r="AT39" s="31">
        <f t="shared" si="9"/>
        <v>1.2737499999999999</v>
      </c>
      <c r="AU39" s="31">
        <f t="shared" si="9"/>
        <v>1.28</v>
      </c>
      <c r="AV39" s="31">
        <f t="shared" si="9"/>
        <v>1.29</v>
      </c>
      <c r="AW39" s="31">
        <f t="shared" si="9"/>
        <v>1.3025</v>
      </c>
      <c r="AX39" s="31">
        <f t="shared" si="9"/>
        <v>1.31375</v>
      </c>
      <c r="AY39" s="31">
        <f t="shared" si="9"/>
        <v>1.3225</v>
      </c>
      <c r="AZ39" s="31">
        <f t="shared" si="9"/>
        <v>1.3287500000000001</v>
      </c>
      <c r="BA39" s="31">
        <f t="shared" si="9"/>
        <v>1.33</v>
      </c>
      <c r="BB39" s="31">
        <f t="shared" si="9"/>
        <v>1.34</v>
      </c>
      <c r="BC39" s="31">
        <f t="shared" si="9"/>
        <v>1.33125</v>
      </c>
      <c r="BD39" s="31">
        <f t="shared" si="9"/>
        <v>1.3274999999999999</v>
      </c>
      <c r="BE39" s="31">
        <f t="shared" si="9"/>
        <v>1.3187500000000001</v>
      </c>
      <c r="BF39" s="31">
        <f t="shared" si="9"/>
        <v>1.2987500000000001</v>
      </c>
      <c r="BG39" s="31">
        <f t="shared" si="9"/>
        <v>1.2887500000000001</v>
      </c>
      <c r="BH39" s="31">
        <f t="shared" si="9"/>
        <v>1.2762500000000001</v>
      </c>
      <c r="BI39" s="31">
        <f t="shared" si="9"/>
        <v>1.26875</v>
      </c>
      <c r="BJ39" s="31">
        <f t="shared" si="9"/>
        <v>1.2275</v>
      </c>
      <c r="BK39" s="31">
        <f t="shared" si="9"/>
        <v>1.2350000000000001</v>
      </c>
      <c r="BL39" s="31">
        <f t="shared" si="9"/>
        <v>1.2362500000000001</v>
      </c>
      <c r="BM39" s="31">
        <f t="shared" si="9"/>
        <v>1.23</v>
      </c>
      <c r="BN39" s="31">
        <f t="shared" si="9"/>
        <v>1.2275</v>
      </c>
      <c r="BO39" s="31">
        <f t="shared" si="9"/>
        <v>1.2112499999999999</v>
      </c>
      <c r="BP39" s="31">
        <f t="shared" ref="BP39:DR39" si="10">BP13/$B$13</f>
        <v>1.1950000000000001</v>
      </c>
      <c r="BQ39" s="31">
        <f t="shared" si="10"/>
        <v>1.17</v>
      </c>
      <c r="BR39" s="31">
        <f t="shared" si="10"/>
        <v>1.1412500000000001</v>
      </c>
      <c r="BS39" s="31">
        <f t="shared" si="10"/>
        <v>1.1112500000000001</v>
      </c>
      <c r="BT39" s="31">
        <f t="shared" si="10"/>
        <v>1.0774999999999999</v>
      </c>
      <c r="BU39" s="31">
        <f t="shared" si="10"/>
        <v>1.0462499999999999</v>
      </c>
      <c r="BV39" s="31">
        <f t="shared" si="10"/>
        <v>1.01</v>
      </c>
      <c r="BW39" s="31">
        <f t="shared" si="10"/>
        <v>0.98499999999999999</v>
      </c>
      <c r="BX39" s="31">
        <f t="shared" si="10"/>
        <v>0.96375</v>
      </c>
      <c r="BY39" s="31">
        <f t="shared" si="10"/>
        <v>0.94874999999999998</v>
      </c>
      <c r="BZ39" s="31">
        <f t="shared" si="10"/>
        <v>0.93500000000000005</v>
      </c>
      <c r="CA39" s="31">
        <f t="shared" si="10"/>
        <v>0.92749999999999999</v>
      </c>
      <c r="CB39" s="31">
        <f t="shared" si="10"/>
        <v>0.92249999999999999</v>
      </c>
      <c r="CC39" s="31">
        <f t="shared" si="10"/>
        <v>0.91874999999999996</v>
      </c>
      <c r="CD39" s="31">
        <f t="shared" si="10"/>
        <v>0.92625000000000002</v>
      </c>
      <c r="CE39" s="31">
        <f t="shared" si="10"/>
        <v>0.9375</v>
      </c>
      <c r="CF39" s="31">
        <f t="shared" si="10"/>
        <v>0.94374999999999998</v>
      </c>
      <c r="CG39" s="31">
        <f t="shared" si="10"/>
        <v>0.95625000000000004</v>
      </c>
      <c r="CH39" s="31">
        <f t="shared" si="10"/>
        <v>0.95750000000000002</v>
      </c>
      <c r="CI39" s="31">
        <f t="shared" si="10"/>
        <v>0.95499999999999996</v>
      </c>
      <c r="CJ39" s="31">
        <f t="shared" si="10"/>
        <v>0.95750000000000002</v>
      </c>
      <c r="CK39" s="31">
        <f t="shared" si="10"/>
        <v>0.95625000000000004</v>
      </c>
      <c r="CL39" s="31">
        <f t="shared" si="10"/>
        <v>0.96375</v>
      </c>
      <c r="CM39" s="31">
        <f t="shared" si="10"/>
        <v>0.96625000000000005</v>
      </c>
      <c r="CN39" s="31">
        <f t="shared" si="10"/>
        <v>0.97</v>
      </c>
      <c r="CO39" s="31">
        <f t="shared" si="10"/>
        <v>0.97499999999999998</v>
      </c>
      <c r="CP39" s="31">
        <f t="shared" si="10"/>
        <v>0.97499999999999998</v>
      </c>
      <c r="CQ39" s="31">
        <f t="shared" si="10"/>
        <v>0.98250000000000004</v>
      </c>
      <c r="CR39" s="31">
        <f t="shared" si="10"/>
        <v>0.98750000000000004</v>
      </c>
      <c r="CS39" s="31">
        <f t="shared" si="10"/>
        <v>0.99375000000000002</v>
      </c>
      <c r="CT39" s="31">
        <f t="shared" si="10"/>
        <v>1.0049999999999999</v>
      </c>
      <c r="CU39" s="31">
        <f t="shared" si="10"/>
        <v>0.99624999999999997</v>
      </c>
      <c r="CV39" s="31">
        <f t="shared" si="10"/>
        <v>1.00875</v>
      </c>
      <c r="CW39" s="31">
        <f t="shared" si="10"/>
        <v>1.0137499999999999</v>
      </c>
      <c r="CX39" s="31">
        <f t="shared" si="10"/>
        <v>0.9425</v>
      </c>
      <c r="CY39" s="31">
        <f t="shared" si="10"/>
        <v>0.78</v>
      </c>
      <c r="CZ39" s="31">
        <f t="shared" si="10"/>
        <v>1.0049999999999999</v>
      </c>
      <c r="DA39" s="31">
        <f t="shared" si="10"/>
        <v>1.0037499999999999</v>
      </c>
      <c r="DB39" s="31">
        <f t="shared" si="10"/>
        <v>1.07125</v>
      </c>
      <c r="DC39" s="31">
        <f t="shared" si="10"/>
        <v>1.11625</v>
      </c>
      <c r="DD39" s="31">
        <f t="shared" si="10"/>
        <v>1.1625000000000001</v>
      </c>
      <c r="DE39" s="31">
        <f t="shared" si="10"/>
        <v>1.2024999999999999</v>
      </c>
      <c r="DF39" s="31">
        <f t="shared" si="10"/>
        <v>1.24125</v>
      </c>
      <c r="DG39" s="31">
        <f t="shared" si="10"/>
        <v>1.2849999999999999</v>
      </c>
      <c r="DH39" s="31">
        <f t="shared" si="10"/>
        <v>1.28</v>
      </c>
      <c r="DI39" s="31">
        <f t="shared" si="10"/>
        <v>1.2887500000000001</v>
      </c>
      <c r="DJ39" s="31">
        <f t="shared" si="10"/>
        <v>1.3174999999999999</v>
      </c>
      <c r="DK39" s="31">
        <f t="shared" si="10"/>
        <v>1.31</v>
      </c>
      <c r="DL39" s="31">
        <f t="shared" si="10"/>
        <v>1.3274999999999999</v>
      </c>
      <c r="DM39" s="31">
        <f t="shared" si="10"/>
        <v>1.345</v>
      </c>
      <c r="DN39" s="31">
        <f t="shared" si="10"/>
        <v>1.3412500000000001</v>
      </c>
      <c r="DO39" s="31">
        <f t="shared" si="10"/>
        <v>1.3374999999999999</v>
      </c>
      <c r="DP39" s="31">
        <f t="shared" si="10"/>
        <v>1.335</v>
      </c>
      <c r="DQ39" s="31">
        <f t="shared" si="10"/>
        <v>1.3462499999999999</v>
      </c>
      <c r="DR39" s="31">
        <f t="shared" si="10"/>
        <v>1.3612500000000001</v>
      </c>
    </row>
    <row r="40" spans="1:122" x14ac:dyDescent="0.25">
      <c r="A40" s="2" t="s">
        <v>130</v>
      </c>
      <c r="B40" s="31">
        <v>1</v>
      </c>
      <c r="C40" s="31">
        <f>C14/$B$14</f>
        <v>1.0017466351587383</v>
      </c>
      <c r="D40" s="31">
        <f t="shared" ref="D40:BO40" si="11">D14/$B$14</f>
        <v>1.0077057433473748</v>
      </c>
      <c r="E40" s="31">
        <f t="shared" si="11"/>
        <v>1.0132538785574849</v>
      </c>
      <c r="F40" s="31">
        <f t="shared" si="11"/>
        <v>1.0155142299393816</v>
      </c>
      <c r="G40" s="31">
        <f t="shared" si="11"/>
        <v>1.0209596219048598</v>
      </c>
      <c r="H40" s="31">
        <f t="shared" si="11"/>
        <v>1.024555635466968</v>
      </c>
      <c r="I40" s="31">
        <f t="shared" si="11"/>
        <v>1.026405013870338</v>
      </c>
      <c r="J40" s="31">
        <f t="shared" si="11"/>
        <v>1.0287681084968663</v>
      </c>
      <c r="K40" s="31">
        <f t="shared" si="11"/>
        <v>1.0295900544539196</v>
      </c>
      <c r="L40" s="31">
        <f t="shared" si="11"/>
        <v>1.0305147436556046</v>
      </c>
      <c r="M40" s="31">
        <f t="shared" si="11"/>
        <v>1.0306174869002362</v>
      </c>
      <c r="N40" s="31">
        <f t="shared" si="11"/>
        <v>1.0328778382821329</v>
      </c>
      <c r="O40" s="31">
        <f t="shared" si="11"/>
        <v>1.0347272166855028</v>
      </c>
      <c r="P40" s="31">
        <f t="shared" si="11"/>
        <v>1.036884824822768</v>
      </c>
      <c r="Q40" s="31">
        <f t="shared" si="11"/>
        <v>1.039042432960033</v>
      </c>
      <c r="R40" s="31">
        <f t="shared" si="11"/>
        <v>1.0463372033288811</v>
      </c>
      <c r="S40" s="31">
        <f t="shared" si="11"/>
        <v>1.0516798520497277</v>
      </c>
      <c r="T40" s="31">
        <f t="shared" si="11"/>
        <v>1.0547621493886776</v>
      </c>
      <c r="U40" s="31">
        <f t="shared" si="11"/>
        <v>1.0596938251309977</v>
      </c>
      <c r="V40" s="31">
        <f t="shared" si="11"/>
        <v>1.0638035549162643</v>
      </c>
      <c r="W40" s="31">
        <f t="shared" si="11"/>
        <v>1.0731531901777458</v>
      </c>
      <c r="X40" s="31">
        <f t="shared" si="11"/>
        <v>1.0815781362375423</v>
      </c>
      <c r="Y40" s="31">
        <f t="shared" si="11"/>
        <v>1.090927771499024</v>
      </c>
      <c r="Z40" s="31">
        <f t="shared" si="11"/>
        <v>1.1004828932497688</v>
      </c>
      <c r="AA40" s="31">
        <f t="shared" si="11"/>
        <v>1.1103462447344088</v>
      </c>
      <c r="AB40" s="31">
        <f t="shared" si="11"/>
        <v>1.1196958799958903</v>
      </c>
      <c r="AC40" s="31">
        <f t="shared" si="11"/>
        <v>1.117949244837152</v>
      </c>
      <c r="AD40" s="31">
        <f t="shared" si="11"/>
        <v>1.1243193260043152</v>
      </c>
      <c r="AE40" s="31">
        <f t="shared" si="11"/>
        <v>1.1239083530257885</v>
      </c>
      <c r="AF40" s="31">
        <f t="shared" si="11"/>
        <v>1.1237028665365252</v>
      </c>
      <c r="AG40" s="31">
        <f t="shared" si="11"/>
        <v>1.1249357854721052</v>
      </c>
      <c r="AH40" s="31">
        <f t="shared" si="11"/>
        <v>1.1208260556868386</v>
      </c>
      <c r="AI40" s="31">
        <f t="shared" si="11"/>
        <v>1.1226754340902085</v>
      </c>
      <c r="AJ40" s="31">
        <f t="shared" si="11"/>
        <v>1.1218534881331552</v>
      </c>
      <c r="AK40" s="31">
        <f t="shared" si="11"/>
        <v>1.1240110962704202</v>
      </c>
      <c r="AL40" s="31">
        <f t="shared" si="11"/>
        <v>1.1209287989314702</v>
      </c>
      <c r="AM40" s="31">
        <f t="shared" si="11"/>
        <v>1.1216480016438919</v>
      </c>
      <c r="AN40" s="31">
        <f t="shared" si="11"/>
        <v>1.1238056097811568</v>
      </c>
      <c r="AO40" s="31">
        <f t="shared" si="11"/>
        <v>1.1293537449912667</v>
      </c>
      <c r="AP40" s="31">
        <f t="shared" si="11"/>
        <v>1.1355183396691668</v>
      </c>
      <c r="AQ40" s="31">
        <f t="shared" si="11"/>
        <v>1.1368540018493785</v>
      </c>
      <c r="AR40" s="31">
        <f t="shared" si="11"/>
        <v>1.1402445289222234</v>
      </c>
      <c r="AS40" s="31">
        <f t="shared" si="11"/>
        <v>1.1482585020034932</v>
      </c>
      <c r="AT40" s="31">
        <f t="shared" si="11"/>
        <v>1.1547313264152881</v>
      </c>
      <c r="AU40" s="31">
        <f t="shared" si="11"/>
        <v>1.1623343265180315</v>
      </c>
      <c r="AV40" s="31">
        <f t="shared" si="11"/>
        <v>1.1665467995479297</v>
      </c>
      <c r="AW40" s="31">
        <f t="shared" si="11"/>
        <v>1.1703482995993013</v>
      </c>
      <c r="AX40" s="31">
        <f t="shared" si="11"/>
        <v>1.1734305969382512</v>
      </c>
      <c r="AY40" s="31">
        <f t="shared" si="11"/>
        <v>1.1761019212986745</v>
      </c>
      <c r="AZ40" s="31">
        <f t="shared" si="11"/>
        <v>1.181547313264153</v>
      </c>
      <c r="BA40" s="31">
        <f t="shared" si="11"/>
        <v>1.1882256241652112</v>
      </c>
      <c r="BB40" s="31">
        <f t="shared" si="11"/>
        <v>1.1849378403369979</v>
      </c>
      <c r="BC40" s="31">
        <f t="shared" si="11"/>
        <v>1.1843213808692079</v>
      </c>
      <c r="BD40" s="31">
        <f t="shared" si="11"/>
        <v>1.1831912051782596</v>
      </c>
      <c r="BE40" s="31">
        <f t="shared" si="11"/>
        <v>1.1801089078393097</v>
      </c>
      <c r="BF40" s="31">
        <f t="shared" si="11"/>
        <v>1.180006164594678</v>
      </c>
      <c r="BG40" s="31">
        <f t="shared" si="11"/>
        <v>1.1766156375218328</v>
      </c>
      <c r="BH40" s="31">
        <f t="shared" si="11"/>
        <v>1.1720949347580396</v>
      </c>
      <c r="BI40" s="31">
        <f t="shared" si="11"/>
        <v>1.169834583376143</v>
      </c>
      <c r="BJ40" s="31">
        <f t="shared" si="11"/>
        <v>1.1684989211959314</v>
      </c>
      <c r="BK40" s="31">
        <f t="shared" si="11"/>
        <v>1.167060515771088</v>
      </c>
      <c r="BL40" s="31">
        <f t="shared" si="11"/>
        <v>1.1645946778999281</v>
      </c>
      <c r="BM40" s="31">
        <f t="shared" si="11"/>
        <v>1.1645946778999281</v>
      </c>
      <c r="BN40" s="31">
        <f t="shared" si="11"/>
        <v>1.170142813110038</v>
      </c>
      <c r="BO40" s="31">
        <f t="shared" si="11"/>
        <v>1.1693208671529847</v>
      </c>
      <c r="BP40" s="31">
        <f t="shared" ref="BP40:DR40" si="12">BP14/$B$14</f>
        <v>1.1696290968868797</v>
      </c>
      <c r="BQ40" s="31">
        <f t="shared" si="12"/>
        <v>1.1663413130586664</v>
      </c>
      <c r="BR40" s="31">
        <f t="shared" si="12"/>
        <v>1.1637727319428748</v>
      </c>
      <c r="BS40" s="31">
        <f t="shared" si="12"/>
        <v>1.1620260967841365</v>
      </c>
      <c r="BT40" s="31">
        <f t="shared" si="12"/>
        <v>1.1595602589129765</v>
      </c>
      <c r="BU40" s="31">
        <f t="shared" si="12"/>
        <v>1.1582245967327649</v>
      </c>
      <c r="BV40" s="31">
        <f t="shared" si="12"/>
        <v>1.1515462858317065</v>
      </c>
      <c r="BW40" s="31">
        <f t="shared" si="12"/>
        <v>1.143429569505805</v>
      </c>
      <c r="BX40" s="31">
        <f t="shared" si="12"/>
        <v>1.1452789479091749</v>
      </c>
      <c r="BY40" s="31">
        <f t="shared" si="12"/>
        <v>1.1458954073769649</v>
      </c>
      <c r="BZ40" s="31">
        <f t="shared" si="12"/>
        <v>1.1519572588102331</v>
      </c>
      <c r="CA40" s="31">
        <f t="shared" si="12"/>
        <v>1.1569916777971849</v>
      </c>
      <c r="CB40" s="31">
        <f t="shared" si="12"/>
        <v>1.1594575156683449</v>
      </c>
      <c r="CC40" s="31">
        <f t="shared" si="12"/>
        <v>1.1617178670502415</v>
      </c>
      <c r="CD40" s="31">
        <f t="shared" si="12"/>
        <v>1.1635672454536115</v>
      </c>
      <c r="CE40" s="31">
        <f t="shared" si="12"/>
        <v>1.1721976780026713</v>
      </c>
      <c r="CF40" s="31">
        <f t="shared" si="12"/>
        <v>1.1791842186376247</v>
      </c>
      <c r="CG40" s="31">
        <f t="shared" si="12"/>
        <v>1.1866844754957362</v>
      </c>
      <c r="CH40" s="31">
        <f t="shared" si="12"/>
        <v>1.198088975649851</v>
      </c>
      <c r="CI40" s="31">
        <f t="shared" si="12"/>
        <v>1.1981917188944826</v>
      </c>
      <c r="CJ40" s="31">
        <f t="shared" si="12"/>
        <v>1.2040480838384877</v>
      </c>
      <c r="CK40" s="31">
        <f t="shared" si="12"/>
        <v>1.2121648001643892</v>
      </c>
      <c r="CL40" s="31">
        <f t="shared" si="12"/>
        <v>1.2212062056919757</v>
      </c>
      <c r="CM40" s="31">
        <f t="shared" si="12"/>
        <v>1.2256241652111373</v>
      </c>
      <c r="CN40" s="31">
        <f t="shared" si="12"/>
        <v>1.2329189355799857</v>
      </c>
      <c r="CO40" s="31">
        <f t="shared" si="12"/>
        <v>1.2362067194081989</v>
      </c>
      <c r="CP40" s="31">
        <f t="shared" si="12"/>
        <v>1.2393917599917805</v>
      </c>
      <c r="CQ40" s="31">
        <f t="shared" si="12"/>
        <v>1.2449398952018904</v>
      </c>
      <c r="CR40" s="31">
        <f t="shared" si="12"/>
        <v>1.2436042330216788</v>
      </c>
      <c r="CS40" s="31">
        <f t="shared" si="12"/>
        <v>1.2474057330730504</v>
      </c>
      <c r="CT40" s="31">
        <f t="shared" si="12"/>
        <v>1.2521319223261071</v>
      </c>
      <c r="CU40" s="31">
        <f t="shared" si="12"/>
        <v>1.2561389088667421</v>
      </c>
      <c r="CV40" s="31">
        <f t="shared" si="12"/>
        <v>1.2504880304120005</v>
      </c>
      <c r="CW40" s="31">
        <f t="shared" si="12"/>
        <v>1.234665570738724</v>
      </c>
      <c r="CX40" s="31">
        <f t="shared" si="12"/>
        <v>1.171683961779513</v>
      </c>
      <c r="CY40" s="31">
        <f t="shared" si="12"/>
        <v>1.0229117435528614</v>
      </c>
      <c r="CZ40" s="31">
        <f t="shared" si="12"/>
        <v>1.1511353128531798</v>
      </c>
      <c r="DA40" s="31">
        <f t="shared" si="12"/>
        <v>1.1543203534367614</v>
      </c>
      <c r="DB40" s="31">
        <f t="shared" si="12"/>
        <v>1.169526353642248</v>
      </c>
      <c r="DC40" s="31">
        <f t="shared" si="12"/>
        <v>1.1998356108085892</v>
      </c>
      <c r="DD40" s="31">
        <f t="shared" si="12"/>
        <v>1.2512072331244222</v>
      </c>
      <c r="DE40" s="31">
        <f t="shared" si="12"/>
        <v>1.2561389088667421</v>
      </c>
      <c r="DF40" s="31">
        <f t="shared" si="12"/>
        <v>1.2550087331757938</v>
      </c>
      <c r="DG40" s="31">
        <f t="shared" si="12"/>
        <v>1.2650775711496969</v>
      </c>
      <c r="DH40" s="31">
        <f t="shared" si="12"/>
        <v>1.2636391657248536</v>
      </c>
      <c r="DI40" s="31">
        <f t="shared" si="12"/>
        <v>1.2784341929518135</v>
      </c>
      <c r="DJ40" s="31">
        <f t="shared" si="12"/>
        <v>1.2913798417754032</v>
      </c>
      <c r="DK40" s="31">
        <f t="shared" si="12"/>
        <v>1.2993938148566733</v>
      </c>
      <c r="DL40" s="31">
        <f t="shared" si="12"/>
        <v>1.3106955717661564</v>
      </c>
      <c r="DM40" s="31">
        <f t="shared" si="12"/>
        <v>1.3287783828213295</v>
      </c>
      <c r="DN40" s="31">
        <f t="shared" si="12"/>
        <v>1.3357649234562827</v>
      </c>
      <c r="DO40" s="31">
        <f t="shared" si="12"/>
        <v>1.3419295181341826</v>
      </c>
      <c r="DP40" s="31">
        <f t="shared" si="12"/>
        <v>1.3472721668550294</v>
      </c>
      <c r="DQ40" s="31">
        <f t="shared" si="12"/>
        <v>1.3505599506832426</v>
      </c>
      <c r="DR40" s="31">
        <f t="shared" si="12"/>
        <v>1.3607315319017774</v>
      </c>
    </row>
    <row r="41" spans="1:122" ht="75" x14ac:dyDescent="0.25">
      <c r="A41" s="2" t="s">
        <v>133</v>
      </c>
      <c r="B41" s="31">
        <v>1</v>
      </c>
      <c r="C41" s="31">
        <f>C15/$B$15</f>
        <v>0.99843342036553528</v>
      </c>
      <c r="D41" s="31">
        <f t="shared" ref="D41:BO41" si="13">D15/$B$15</f>
        <v>0.99817232375979115</v>
      </c>
      <c r="E41" s="31">
        <f t="shared" si="13"/>
        <v>0.99921671018276759</v>
      </c>
      <c r="F41" s="31">
        <f t="shared" si="13"/>
        <v>1.001827676240209</v>
      </c>
      <c r="G41" s="31">
        <f t="shared" si="13"/>
        <v>1.0039164490861618</v>
      </c>
      <c r="H41" s="31">
        <f t="shared" si="13"/>
        <v>1.0054830287206267</v>
      </c>
      <c r="I41" s="31">
        <f t="shared" si="13"/>
        <v>1.0070496083550913</v>
      </c>
      <c r="J41" s="31">
        <f t="shared" si="13"/>
        <v>1.0086161879895561</v>
      </c>
      <c r="K41" s="31">
        <f t="shared" si="13"/>
        <v>1.0093994778067885</v>
      </c>
      <c r="L41" s="31">
        <f t="shared" si="13"/>
        <v>1.0093994778067885</v>
      </c>
      <c r="M41" s="31">
        <f t="shared" si="13"/>
        <v>1.0086161879895561</v>
      </c>
      <c r="N41" s="31">
        <f t="shared" si="13"/>
        <v>1.0070496083550913</v>
      </c>
      <c r="O41" s="31">
        <f t="shared" si="13"/>
        <v>1.0067885117493474</v>
      </c>
      <c r="P41" s="31">
        <f t="shared" si="13"/>
        <v>1.0075718015665796</v>
      </c>
      <c r="Q41" s="31">
        <f t="shared" si="13"/>
        <v>1.0093994778067885</v>
      </c>
      <c r="R41" s="31">
        <f t="shared" si="13"/>
        <v>1.0127937336814621</v>
      </c>
      <c r="S41" s="31">
        <f t="shared" si="13"/>
        <v>1.0154046997389035</v>
      </c>
      <c r="T41" s="31">
        <f t="shared" si="13"/>
        <v>1.0177545691906005</v>
      </c>
      <c r="U41" s="31">
        <f t="shared" si="13"/>
        <v>1.0195822454308094</v>
      </c>
      <c r="V41" s="31">
        <f t="shared" si="13"/>
        <v>1.0214099216710182</v>
      </c>
      <c r="W41" s="31">
        <f t="shared" si="13"/>
        <v>1.0232375979112271</v>
      </c>
      <c r="X41" s="31">
        <f t="shared" si="13"/>
        <v>1.024804177545692</v>
      </c>
      <c r="Y41" s="31">
        <f t="shared" si="13"/>
        <v>1.0268929503916449</v>
      </c>
      <c r="Z41" s="31">
        <f t="shared" si="13"/>
        <v>1.0295039164490862</v>
      </c>
      <c r="AA41" s="31">
        <f t="shared" si="13"/>
        <v>1.031331592689295</v>
      </c>
      <c r="AB41" s="31">
        <f t="shared" si="13"/>
        <v>1.0326370757180157</v>
      </c>
      <c r="AC41" s="31">
        <f t="shared" si="13"/>
        <v>1.0336814621409922</v>
      </c>
      <c r="AD41" s="31">
        <f t="shared" si="13"/>
        <v>1.0347258485639688</v>
      </c>
      <c r="AE41" s="31">
        <f t="shared" si="13"/>
        <v>1.0349869451697129</v>
      </c>
      <c r="AF41" s="31">
        <f t="shared" si="13"/>
        <v>1.0349869451697129</v>
      </c>
      <c r="AG41" s="31">
        <f t="shared" si="13"/>
        <v>1.0347258485639688</v>
      </c>
      <c r="AH41" s="31">
        <f t="shared" si="13"/>
        <v>1.0339425587467364</v>
      </c>
      <c r="AI41" s="31">
        <f t="shared" si="13"/>
        <v>1.0328981723237598</v>
      </c>
      <c r="AJ41" s="31">
        <f t="shared" si="13"/>
        <v>1.0315926892950391</v>
      </c>
      <c r="AK41" s="31">
        <f t="shared" si="13"/>
        <v>1.0297650130548304</v>
      </c>
      <c r="AL41" s="31">
        <f t="shared" si="13"/>
        <v>1.0279373368146214</v>
      </c>
      <c r="AM41" s="31">
        <f t="shared" si="13"/>
        <v>1.0266318537859007</v>
      </c>
      <c r="AN41" s="31">
        <f t="shared" si="13"/>
        <v>1.0261096605744124</v>
      </c>
      <c r="AO41" s="31">
        <f t="shared" si="13"/>
        <v>1.0261096605744124</v>
      </c>
      <c r="AP41" s="31">
        <f t="shared" si="13"/>
        <v>1.0266318537859007</v>
      </c>
      <c r="AQ41" s="31">
        <f t="shared" si="13"/>
        <v>1.0276762402088773</v>
      </c>
      <c r="AR41" s="31">
        <f t="shared" si="13"/>
        <v>1.0292428198433421</v>
      </c>
      <c r="AS41" s="31">
        <f t="shared" si="13"/>
        <v>1.031331592689295</v>
      </c>
      <c r="AT41" s="31">
        <f t="shared" si="13"/>
        <v>1.0339425587467364</v>
      </c>
      <c r="AU41" s="31">
        <f t="shared" si="13"/>
        <v>1.035509138381201</v>
      </c>
      <c r="AV41" s="31">
        <f t="shared" si="13"/>
        <v>1.0360313315926892</v>
      </c>
      <c r="AW41" s="31">
        <f t="shared" si="13"/>
        <v>1.035509138381201</v>
      </c>
      <c r="AX41" s="31">
        <f t="shared" si="13"/>
        <v>1.0339425587467364</v>
      </c>
      <c r="AY41" s="31">
        <f t="shared" si="13"/>
        <v>1.0328981723237598</v>
      </c>
      <c r="AZ41" s="31">
        <f t="shared" si="13"/>
        <v>1.0321148825065274</v>
      </c>
      <c r="BA41" s="31">
        <f t="shared" si="13"/>
        <v>1.0318537859007832</v>
      </c>
      <c r="BB41" s="31">
        <f t="shared" si="13"/>
        <v>1.0321148825065274</v>
      </c>
      <c r="BC41" s="31">
        <f t="shared" si="13"/>
        <v>1.031331592689295</v>
      </c>
      <c r="BD41" s="31">
        <f t="shared" si="13"/>
        <v>1.0295039164490862</v>
      </c>
      <c r="BE41" s="31">
        <f t="shared" si="13"/>
        <v>1.0268929503916449</v>
      </c>
      <c r="BF41" s="31">
        <f t="shared" si="13"/>
        <v>1.0232375979112271</v>
      </c>
      <c r="BG41" s="31">
        <f t="shared" si="13"/>
        <v>1.0201044386422977</v>
      </c>
      <c r="BH41" s="31">
        <f t="shared" si="13"/>
        <v>1.0172323759791122</v>
      </c>
      <c r="BI41" s="31">
        <f t="shared" si="13"/>
        <v>1.0148825065274152</v>
      </c>
      <c r="BJ41" s="31">
        <f t="shared" si="13"/>
        <v>1.0125326370757179</v>
      </c>
      <c r="BK41" s="31">
        <f t="shared" si="13"/>
        <v>1.0109660574412533</v>
      </c>
      <c r="BL41" s="31">
        <f t="shared" si="13"/>
        <v>1.0099216710182768</v>
      </c>
      <c r="BM41" s="31">
        <f t="shared" si="13"/>
        <v>1.0093994778067885</v>
      </c>
      <c r="BN41" s="31">
        <f t="shared" si="13"/>
        <v>1.0096605744125327</v>
      </c>
      <c r="BO41" s="31">
        <f t="shared" si="13"/>
        <v>1.0080939947780678</v>
      </c>
      <c r="BP41" s="31">
        <f t="shared" ref="BP41:DR41" si="14">BP15/$B$15</f>
        <v>1.0046997389033943</v>
      </c>
      <c r="BQ41" s="31">
        <f t="shared" si="14"/>
        <v>0.99973890339425586</v>
      </c>
      <c r="BR41" s="31">
        <f t="shared" si="14"/>
        <v>0.99190600522193206</v>
      </c>
      <c r="BS41" s="31">
        <f t="shared" si="14"/>
        <v>0.98694516971279378</v>
      </c>
      <c r="BT41" s="31">
        <f t="shared" si="14"/>
        <v>0.9835509138381201</v>
      </c>
      <c r="BU41" s="31">
        <f t="shared" si="14"/>
        <v>0.98198433420365538</v>
      </c>
      <c r="BV41" s="31">
        <f t="shared" si="14"/>
        <v>0.98198433420365538</v>
      </c>
      <c r="BW41" s="31">
        <f t="shared" si="14"/>
        <v>0.98198433420365538</v>
      </c>
      <c r="BX41" s="31">
        <f t="shared" si="14"/>
        <v>0.98198433420365538</v>
      </c>
      <c r="BY41" s="31">
        <f t="shared" si="14"/>
        <v>0.98250652741514355</v>
      </c>
      <c r="BZ41" s="31">
        <f t="shared" si="14"/>
        <v>0.98328981723237596</v>
      </c>
      <c r="CA41" s="31">
        <f t="shared" si="14"/>
        <v>0.98381201044386424</v>
      </c>
      <c r="CB41" s="31">
        <f t="shared" si="14"/>
        <v>0.98381201044386424</v>
      </c>
      <c r="CC41" s="31">
        <f t="shared" si="14"/>
        <v>0.98381201044386424</v>
      </c>
      <c r="CD41" s="31">
        <f t="shared" si="14"/>
        <v>0.98328981723237596</v>
      </c>
      <c r="CE41" s="31">
        <f t="shared" si="14"/>
        <v>0.98407310704960838</v>
      </c>
      <c r="CF41" s="31">
        <f t="shared" si="14"/>
        <v>0.98616187989556137</v>
      </c>
      <c r="CG41" s="31">
        <f t="shared" si="14"/>
        <v>0.98903394255874677</v>
      </c>
      <c r="CH41" s="31">
        <f t="shared" si="14"/>
        <v>0.99347258485639689</v>
      </c>
      <c r="CI41" s="31">
        <f t="shared" si="14"/>
        <v>0.99608355091383816</v>
      </c>
      <c r="CJ41" s="31">
        <f t="shared" si="14"/>
        <v>0.99738903394255873</v>
      </c>
      <c r="CK41" s="31">
        <f t="shared" si="14"/>
        <v>0.9971279373368146</v>
      </c>
      <c r="CL41" s="31">
        <f t="shared" si="14"/>
        <v>0.99503916449086161</v>
      </c>
      <c r="CM41" s="31">
        <f t="shared" si="14"/>
        <v>0.99399477806788517</v>
      </c>
      <c r="CN41" s="31">
        <f t="shared" si="14"/>
        <v>0.99373368146214103</v>
      </c>
      <c r="CO41" s="31">
        <f t="shared" si="14"/>
        <v>0.99425587467362919</v>
      </c>
      <c r="CP41" s="31">
        <f t="shared" si="14"/>
        <v>0.99530026109660574</v>
      </c>
      <c r="CQ41" s="31">
        <f t="shared" si="14"/>
        <v>0.99738903394255873</v>
      </c>
      <c r="CR41" s="31">
        <f t="shared" si="14"/>
        <v>1.0002610966057441</v>
      </c>
      <c r="CS41" s="31">
        <f t="shared" si="14"/>
        <v>1.0044386422976501</v>
      </c>
      <c r="CT41" s="31">
        <f t="shared" si="14"/>
        <v>1.0096605744125327</v>
      </c>
      <c r="CU41" s="31">
        <f t="shared" si="14"/>
        <v>1.0104438642297651</v>
      </c>
      <c r="CV41" s="31">
        <f t="shared" si="14"/>
        <v>1.0067885117493474</v>
      </c>
      <c r="CW41" s="31">
        <f t="shared" si="14"/>
        <v>0.99765013054830287</v>
      </c>
      <c r="CX41" s="31">
        <f t="shared" si="14"/>
        <v>0.98120104438642297</v>
      </c>
      <c r="CY41" s="31">
        <f t="shared" si="14"/>
        <v>0.97389033942558745</v>
      </c>
      <c r="CZ41" s="31">
        <f t="shared" si="14"/>
        <v>0.97441253263707572</v>
      </c>
      <c r="DA41" s="31">
        <f t="shared" si="14"/>
        <v>0.98302872062663182</v>
      </c>
      <c r="DB41" s="31">
        <f t="shared" si="14"/>
        <v>1.0002610966057441</v>
      </c>
      <c r="DC41" s="31">
        <f t="shared" si="14"/>
        <v>1.0122715404699738</v>
      </c>
      <c r="DD41" s="31">
        <f t="shared" si="14"/>
        <v>1.0198433420365536</v>
      </c>
      <c r="DE41" s="31">
        <f t="shared" si="14"/>
        <v>1.0232375979112271</v>
      </c>
      <c r="DF41" s="31">
        <f t="shared" si="14"/>
        <v>1.0227154046997389</v>
      </c>
      <c r="DG41" s="31">
        <f t="shared" si="14"/>
        <v>1.0237597911227154</v>
      </c>
      <c r="DH41" s="31">
        <f t="shared" si="14"/>
        <v>1.0263707571801566</v>
      </c>
      <c r="DI41" s="31">
        <f t="shared" si="14"/>
        <v>1.0305483028720626</v>
      </c>
      <c r="DJ41" s="31">
        <f t="shared" si="14"/>
        <v>1.0365535248041775</v>
      </c>
      <c r="DK41" s="31">
        <f t="shared" si="14"/>
        <v>1.0428198433420366</v>
      </c>
      <c r="DL41" s="31">
        <f t="shared" si="14"/>
        <v>1.0493472584856396</v>
      </c>
      <c r="DM41" s="31">
        <f t="shared" si="14"/>
        <v>1.0563968668407311</v>
      </c>
      <c r="DN41" s="31">
        <f t="shared" si="14"/>
        <v>1.064751958224543</v>
      </c>
      <c r="DO41" s="31">
        <f t="shared" si="14"/>
        <v>1.0699738903394256</v>
      </c>
      <c r="DP41" s="31">
        <f t="shared" si="14"/>
        <v>1.0723237597911228</v>
      </c>
      <c r="DQ41" s="31">
        <f t="shared" si="14"/>
        <v>1.0720626631853787</v>
      </c>
      <c r="DR41" s="31">
        <f t="shared" si="14"/>
        <v>1.0684073107049608</v>
      </c>
    </row>
    <row r="44" spans="1:122" x14ac:dyDescent="0.25">
      <c r="DK44" s="8"/>
      <c r="DL44" s="8"/>
      <c r="DM44" s="8"/>
      <c r="DN44" s="8"/>
      <c r="DO44" s="8"/>
      <c r="DP44" s="8"/>
      <c r="DQ44" s="8"/>
      <c r="DR44" s="8"/>
    </row>
    <row r="45" spans="1:122" x14ac:dyDescent="0.25">
      <c r="DK45" s="8"/>
      <c r="DL45" s="28" t="s">
        <v>147</v>
      </c>
      <c r="DM45" s="29"/>
      <c r="DN45" s="29"/>
      <c r="DO45" s="29"/>
      <c r="DP45" s="29"/>
      <c r="DQ45" s="29"/>
      <c r="DR45" s="8"/>
    </row>
    <row r="46" spans="1:122" x14ac:dyDescent="0.25">
      <c r="DK46" s="8"/>
      <c r="DL46" s="29"/>
      <c r="DM46" s="29"/>
      <c r="DN46" s="29"/>
      <c r="DO46" s="29"/>
      <c r="DP46" s="29"/>
      <c r="DQ46" s="29"/>
      <c r="DR46" s="8"/>
    </row>
    <row r="47" spans="1:122" x14ac:dyDescent="0.25">
      <c r="DK47" s="8"/>
      <c r="DL47" s="29"/>
      <c r="DM47" s="29"/>
      <c r="DN47" s="29"/>
      <c r="DO47" s="29"/>
      <c r="DP47" s="29"/>
      <c r="DQ47" s="29"/>
      <c r="DR47" s="8"/>
    </row>
    <row r="48" spans="1:122" x14ac:dyDescent="0.25">
      <c r="DK48" s="8"/>
      <c r="DL48" s="8"/>
      <c r="DM48" s="8"/>
      <c r="DN48" s="8"/>
      <c r="DO48" s="8"/>
      <c r="DP48" s="8"/>
      <c r="DQ48" s="8"/>
      <c r="DR48" s="8"/>
    </row>
    <row r="49" spans="115:122" x14ac:dyDescent="0.25">
      <c r="DK49" s="8"/>
      <c r="DL49" s="8"/>
      <c r="DM49" s="8"/>
      <c r="DN49" s="8"/>
      <c r="DO49" s="8"/>
      <c r="DP49" s="8"/>
      <c r="DQ49" s="8"/>
      <c r="DR49" s="8"/>
    </row>
    <row r="50" spans="115:122" x14ac:dyDescent="0.25">
      <c r="DK50" s="8"/>
      <c r="DL50" s="8"/>
      <c r="DM50" s="8"/>
      <c r="DN50" s="8"/>
      <c r="DO50" s="8"/>
      <c r="DP50" s="8"/>
      <c r="DQ50" s="8"/>
      <c r="DR50" s="8"/>
    </row>
    <row r="51" spans="115:122" x14ac:dyDescent="0.25">
      <c r="DK51" s="8"/>
      <c r="DL51" s="8"/>
      <c r="DM51" s="8"/>
      <c r="DN51" s="8"/>
      <c r="DO51" s="8"/>
      <c r="DP51" s="8"/>
      <c r="DQ51" s="8"/>
      <c r="DR51" s="8"/>
    </row>
    <row r="52" spans="115:122" x14ac:dyDescent="0.25">
      <c r="DK52" s="8"/>
      <c r="DL52" s="8"/>
      <c r="DM52" s="8"/>
      <c r="DN52" s="8"/>
      <c r="DO52" s="8"/>
      <c r="DP52" s="8"/>
      <c r="DQ52" s="8"/>
      <c r="DR52" s="8"/>
    </row>
    <row r="53" spans="115:122" x14ac:dyDescent="0.25">
      <c r="DK53" s="8"/>
      <c r="DL53" s="8"/>
      <c r="DM53" s="8"/>
      <c r="DN53" s="8"/>
      <c r="DO53" s="8"/>
      <c r="DP53" s="8"/>
      <c r="DQ53" s="8"/>
      <c r="DR53" s="8"/>
    </row>
    <row r="54" spans="115:122" x14ac:dyDescent="0.25">
      <c r="DK54" s="8"/>
      <c r="DL54" s="8"/>
      <c r="DM54" s="8"/>
      <c r="DN54" s="8"/>
      <c r="DO54" s="8"/>
      <c r="DP54" s="8"/>
      <c r="DQ54" s="8"/>
      <c r="DR54" s="8"/>
    </row>
    <row r="55" spans="115:122" x14ac:dyDescent="0.25">
      <c r="DK55" s="8"/>
      <c r="DL55" s="8"/>
      <c r="DM55" s="8"/>
      <c r="DN55" s="8"/>
      <c r="DO55" s="8"/>
      <c r="DP55" s="8"/>
      <c r="DQ55" s="8"/>
      <c r="DR55" s="8"/>
    </row>
    <row r="56" spans="115:122" x14ac:dyDescent="0.25">
      <c r="DK56" s="8"/>
      <c r="DL56" s="8"/>
      <c r="DM56" s="8"/>
      <c r="DN56" s="8"/>
      <c r="DO56" s="8"/>
      <c r="DP56" s="8"/>
      <c r="DQ56" s="8"/>
      <c r="DR56" s="8"/>
    </row>
    <row r="57" spans="115:122" x14ac:dyDescent="0.25">
      <c r="DK57" s="8"/>
      <c r="DL57" s="8"/>
      <c r="DM57" s="8"/>
      <c r="DN57" s="8"/>
      <c r="DO57" s="8"/>
      <c r="DP57" s="8"/>
      <c r="DQ57" s="8"/>
      <c r="DR57" s="8"/>
    </row>
    <row r="58" spans="115:122" x14ac:dyDescent="0.25">
      <c r="DK58" s="8"/>
      <c r="DL58" s="8"/>
      <c r="DM58" s="8"/>
      <c r="DN58" s="8"/>
      <c r="DO58" s="8"/>
      <c r="DP58" s="8"/>
      <c r="DQ58" s="8"/>
      <c r="DR58" s="8"/>
    </row>
    <row r="59" spans="115:122" x14ac:dyDescent="0.25">
      <c r="DK59" s="8"/>
      <c r="DL59" s="8"/>
      <c r="DM59" s="8"/>
      <c r="DN59" s="8"/>
      <c r="DO59" s="8"/>
      <c r="DP59" s="8"/>
      <c r="DQ59" s="8"/>
      <c r="DR59" s="8"/>
    </row>
    <row r="60" spans="115:122" x14ac:dyDescent="0.25">
      <c r="DK60" s="8"/>
      <c r="DL60" s="8"/>
      <c r="DM60" s="8"/>
      <c r="DN60" s="8"/>
      <c r="DO60" s="8"/>
      <c r="DP60" s="8"/>
      <c r="DQ60" s="8"/>
      <c r="DR60" s="8"/>
    </row>
    <row r="61" spans="115:122" x14ac:dyDescent="0.25">
      <c r="DK61" s="8"/>
      <c r="DL61" s="8"/>
      <c r="DM61" s="8"/>
      <c r="DN61" s="8"/>
      <c r="DO61" s="8"/>
      <c r="DP61" s="8"/>
      <c r="DQ61" s="8"/>
      <c r="DR61" s="8"/>
    </row>
    <row r="62" spans="115:122" x14ac:dyDescent="0.25">
      <c r="DK62" s="8"/>
      <c r="DL62" s="8"/>
      <c r="DM62" s="8"/>
      <c r="DN62" s="8"/>
      <c r="DO62" s="8"/>
      <c r="DP62" s="8"/>
      <c r="DQ62" s="8"/>
      <c r="DR62" s="8"/>
    </row>
    <row r="63" spans="115:122" x14ac:dyDescent="0.25">
      <c r="DK63" s="8"/>
      <c r="DL63" s="8"/>
      <c r="DM63" s="8"/>
      <c r="DN63" s="8"/>
      <c r="DO63" s="8"/>
      <c r="DP63" s="8"/>
      <c r="DQ63" s="8"/>
      <c r="DR63" s="8"/>
    </row>
    <row r="64" spans="115:122" x14ac:dyDescent="0.25">
      <c r="DK64" s="8"/>
      <c r="DL64" s="8"/>
      <c r="DM64" s="8"/>
      <c r="DN64" s="8"/>
      <c r="DO64" s="8"/>
      <c r="DP64" s="8"/>
      <c r="DQ64" s="8"/>
      <c r="DR64" s="8"/>
    </row>
    <row r="65" spans="115:122" x14ac:dyDescent="0.25">
      <c r="DK65" s="8"/>
      <c r="DL65" s="8"/>
      <c r="DM65" s="8"/>
      <c r="DN65" s="8"/>
      <c r="DO65" s="8"/>
      <c r="DP65" s="8"/>
      <c r="DQ65" s="8"/>
      <c r="DR65" s="8"/>
    </row>
    <row r="66" spans="115:122" x14ac:dyDescent="0.25">
      <c r="DK66" s="8"/>
      <c r="DL66" s="8"/>
      <c r="DM66" s="8"/>
      <c r="DN66" s="8"/>
      <c r="DO66" s="8"/>
      <c r="DP66" s="8"/>
      <c r="DQ66" s="8"/>
      <c r="DR66" s="8"/>
    </row>
    <row r="67" spans="115:122" x14ac:dyDescent="0.25">
      <c r="DK67" s="8"/>
      <c r="DL67" s="8"/>
      <c r="DM67" s="8"/>
      <c r="DN67" s="8"/>
      <c r="DO67" s="8"/>
      <c r="DP67" s="8"/>
      <c r="DQ67" s="8"/>
      <c r="DR67" s="8"/>
    </row>
    <row r="68" spans="115:122" x14ac:dyDescent="0.25">
      <c r="DK68" s="8"/>
      <c r="DL68" s="8"/>
      <c r="DM68" s="8"/>
      <c r="DN68" s="8"/>
      <c r="DO68" s="8"/>
      <c r="DP68" s="8"/>
      <c r="DQ68" s="8"/>
      <c r="DR68" s="8"/>
    </row>
    <row r="69" spans="115:122" x14ac:dyDescent="0.25">
      <c r="DK69" s="8"/>
      <c r="DL69" s="8"/>
      <c r="DM69" s="8"/>
      <c r="DN69" s="8"/>
      <c r="DO69" s="8"/>
      <c r="DP69" s="8"/>
      <c r="DQ69" s="8"/>
      <c r="DR69" s="8"/>
    </row>
    <row r="70" spans="115:122" x14ac:dyDescent="0.25">
      <c r="DK70" s="8"/>
      <c r="DL70" s="8"/>
      <c r="DM70" s="8"/>
      <c r="DN70" s="8"/>
      <c r="DO70" s="8"/>
      <c r="DP70" s="8"/>
      <c r="DQ70" s="8"/>
      <c r="DR70" s="8"/>
    </row>
    <row r="71" spans="115:122" x14ac:dyDescent="0.25">
      <c r="DK71" s="8"/>
      <c r="DL71" s="8"/>
      <c r="DM71" s="8"/>
      <c r="DN71" s="8"/>
      <c r="DO71" s="8"/>
      <c r="DP71" s="8"/>
      <c r="DQ71" s="8"/>
      <c r="DR71" s="8"/>
    </row>
    <row r="72" spans="115:122" x14ac:dyDescent="0.25">
      <c r="DK72" s="8"/>
      <c r="DL72" s="8"/>
      <c r="DM72" s="8"/>
      <c r="DN72" s="8"/>
      <c r="DO72" s="8"/>
      <c r="DP72" s="8"/>
      <c r="DQ72" s="8"/>
      <c r="DR72" s="8"/>
    </row>
    <row r="73" spans="115:122" x14ac:dyDescent="0.25">
      <c r="DK73" s="8"/>
      <c r="DL73" s="8"/>
      <c r="DM73" s="8"/>
      <c r="DN73" s="8"/>
      <c r="DO73" s="8"/>
      <c r="DP73" s="8"/>
      <c r="DQ73" s="8"/>
      <c r="DR73" s="8"/>
    </row>
    <row r="74" spans="115:122" x14ac:dyDescent="0.25">
      <c r="DK74" s="8"/>
      <c r="DL74" s="8"/>
      <c r="DM74" s="8"/>
      <c r="DN74" s="8"/>
      <c r="DO74" s="8"/>
      <c r="DP74" s="8"/>
      <c r="DQ74" s="8"/>
      <c r="DR74" s="8"/>
    </row>
    <row r="75" spans="115:122" x14ac:dyDescent="0.25">
      <c r="DK75" s="8"/>
      <c r="DL75" s="8"/>
      <c r="DM75" s="8"/>
      <c r="DN75" s="8"/>
      <c r="DO75" s="8"/>
      <c r="DP75" s="8"/>
      <c r="DQ75" s="8"/>
      <c r="DR75" s="8"/>
    </row>
    <row r="76" spans="115:122" x14ac:dyDescent="0.25">
      <c r="DK76" s="8"/>
      <c r="DL76" s="8"/>
      <c r="DM76" s="8"/>
      <c r="DN76" s="8"/>
      <c r="DO76" s="8"/>
      <c r="DP76" s="8"/>
      <c r="DQ76" s="8"/>
      <c r="DR76" s="8"/>
    </row>
    <row r="77" spans="115:122" x14ac:dyDescent="0.25">
      <c r="DK77" s="8"/>
      <c r="DL77" s="8"/>
      <c r="DM77" s="8"/>
      <c r="DN77" s="8"/>
      <c r="DO77" s="8"/>
      <c r="DP77" s="8"/>
      <c r="DQ77" s="8"/>
      <c r="DR77" s="8"/>
    </row>
    <row r="78" spans="115:122" x14ac:dyDescent="0.25">
      <c r="DK78" s="8"/>
      <c r="DL78" s="8"/>
      <c r="DM78" s="8"/>
      <c r="DN78" s="8"/>
      <c r="DO78" s="8"/>
      <c r="DP78" s="8"/>
      <c r="DQ78" s="8"/>
      <c r="DR78" s="8"/>
    </row>
    <row r="79" spans="115:122" x14ac:dyDescent="0.25">
      <c r="DK79" s="8"/>
      <c r="DL79" s="8"/>
      <c r="DM79" s="8"/>
      <c r="DN79" s="8"/>
      <c r="DO79" s="8"/>
      <c r="DP79" s="8"/>
      <c r="DQ79" s="8"/>
      <c r="DR79" s="8"/>
    </row>
    <row r="80" spans="115:122" x14ac:dyDescent="0.25">
      <c r="DK80" s="8"/>
      <c r="DL80" s="8"/>
      <c r="DM80" s="8"/>
      <c r="DN80" s="8"/>
      <c r="DO80" s="8"/>
      <c r="DP80" s="8"/>
      <c r="DQ80" s="8"/>
      <c r="DR80" s="8"/>
    </row>
    <row r="81" spans="115:122" x14ac:dyDescent="0.25">
      <c r="DK81" s="8"/>
      <c r="DL81" s="8"/>
      <c r="DM81" s="8"/>
      <c r="DN81" s="8"/>
      <c r="DO81" s="8"/>
      <c r="DP81" s="8"/>
      <c r="DQ81" s="8"/>
      <c r="DR81" s="8"/>
    </row>
    <row r="82" spans="115:122" x14ac:dyDescent="0.25">
      <c r="DK82" s="8"/>
      <c r="DL82" s="8"/>
      <c r="DM82" s="8"/>
      <c r="DN82" s="8"/>
      <c r="DO82" s="8"/>
      <c r="DP82" s="8"/>
      <c r="DQ82" s="8"/>
      <c r="DR82" s="8"/>
    </row>
    <row r="83" spans="115:122" x14ac:dyDescent="0.25">
      <c r="DK83" s="8"/>
      <c r="DL83" s="8"/>
      <c r="DM83" s="8"/>
      <c r="DN83" s="8"/>
      <c r="DO83" s="8"/>
      <c r="DP83" s="8"/>
      <c r="DQ83" s="8"/>
      <c r="DR83" s="8"/>
    </row>
    <row r="84" spans="115:122" x14ac:dyDescent="0.25">
      <c r="DK84" s="8"/>
      <c r="DL84" s="30" t="s">
        <v>146</v>
      </c>
      <c r="DM84" s="30"/>
      <c r="DN84" s="30"/>
      <c r="DO84" s="30"/>
      <c r="DP84" s="30"/>
      <c r="DQ84" s="30"/>
      <c r="DR84" s="8"/>
    </row>
    <row r="85" spans="115:122" x14ac:dyDescent="0.25">
      <c r="DK85" s="8"/>
      <c r="DL85" s="30"/>
      <c r="DM85" s="30"/>
      <c r="DN85" s="30"/>
      <c r="DO85" s="30"/>
      <c r="DP85" s="30"/>
      <c r="DQ85" s="30"/>
      <c r="DR85" s="8"/>
    </row>
    <row r="86" spans="115:122" x14ac:dyDescent="0.25">
      <c r="DK86" s="8"/>
      <c r="DL86" s="8"/>
      <c r="DM86" s="8"/>
      <c r="DN86" s="8"/>
      <c r="DO86" s="8"/>
      <c r="DP86" s="8"/>
      <c r="DQ86" s="8"/>
      <c r="DR86" s="8"/>
    </row>
    <row r="87" spans="115:122" x14ac:dyDescent="0.25">
      <c r="DK87" s="8"/>
      <c r="DL87" s="8"/>
      <c r="DM87" s="8"/>
      <c r="DN87" s="8"/>
      <c r="DO87" s="8"/>
      <c r="DP87" s="8"/>
      <c r="DQ87" s="8"/>
      <c r="DR87" s="8"/>
    </row>
  </sheetData>
  <mergeCells count="2">
    <mergeCell ref="DL45:DQ47"/>
    <mergeCell ref="DL84:DQ85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B81B-B7CF-423E-B6E4-427B6FEE2DBF}">
  <dimension ref="G8:M23"/>
  <sheetViews>
    <sheetView topLeftCell="A8" workbookViewId="0">
      <selection activeCell="G9" sqref="G9:M22"/>
    </sheetView>
  </sheetViews>
  <sheetFormatPr defaultRowHeight="15" x14ac:dyDescent="0.25"/>
  <cols>
    <col min="8" max="8" width="48.7109375" customWidth="1"/>
    <col min="9" max="12" width="20.7109375" customWidth="1"/>
  </cols>
  <sheetData>
    <row r="8" spans="7:13" x14ac:dyDescent="0.25">
      <c r="G8" s="8"/>
      <c r="H8" s="8"/>
      <c r="I8" s="8"/>
      <c r="J8" s="8"/>
      <c r="K8" s="8"/>
      <c r="L8" s="8"/>
      <c r="M8" s="8"/>
    </row>
    <row r="9" spans="7:13" x14ac:dyDescent="0.25">
      <c r="G9" s="8"/>
      <c r="H9" s="8"/>
      <c r="I9" s="8"/>
      <c r="J9" s="8"/>
      <c r="K9" s="8"/>
      <c r="L9" s="8"/>
      <c r="M9" s="8"/>
    </row>
    <row r="10" spans="7:13" ht="15.75" thickBot="1" x14ac:dyDescent="0.3">
      <c r="G10" s="8"/>
      <c r="H10" s="8"/>
      <c r="I10" s="8"/>
      <c r="J10" s="8"/>
      <c r="K10" s="8"/>
      <c r="L10" s="8"/>
      <c r="M10" s="8"/>
    </row>
    <row r="11" spans="7:13" ht="18.75" customHeight="1" thickTop="1" x14ac:dyDescent="0.25">
      <c r="G11" s="8"/>
      <c r="H11" s="34" t="s">
        <v>152</v>
      </c>
      <c r="I11" s="19" t="s">
        <v>149</v>
      </c>
      <c r="J11" s="20"/>
      <c r="K11" s="21"/>
      <c r="L11" s="37" t="s">
        <v>153</v>
      </c>
      <c r="M11" s="8"/>
    </row>
    <row r="12" spans="7:13" ht="18.75" customHeight="1" thickBot="1" x14ac:dyDescent="0.3">
      <c r="G12" s="8"/>
      <c r="H12" s="35"/>
      <c r="I12" s="22"/>
      <c r="J12" s="23"/>
      <c r="K12" s="24"/>
      <c r="L12" s="38"/>
      <c r="M12" s="8"/>
    </row>
    <row r="13" spans="7:13" ht="42" customHeight="1" thickTop="1" x14ac:dyDescent="0.25">
      <c r="G13" s="8"/>
      <c r="H13" s="35"/>
      <c r="I13" s="10" t="s">
        <v>137</v>
      </c>
      <c r="J13" s="10" t="s">
        <v>138</v>
      </c>
      <c r="K13" s="10" t="s">
        <v>150</v>
      </c>
      <c r="L13" s="36" t="s">
        <v>151</v>
      </c>
      <c r="M13" s="8"/>
    </row>
    <row r="14" spans="7:13" ht="56.25" customHeight="1" x14ac:dyDescent="0.25">
      <c r="G14" s="8"/>
      <c r="H14" s="11" t="s">
        <v>131</v>
      </c>
      <c r="I14" s="9">
        <v>3282</v>
      </c>
      <c r="J14" s="9">
        <v>2660</v>
      </c>
      <c r="K14" s="9">
        <v>2612</v>
      </c>
      <c r="L14" s="13" t="s">
        <v>143</v>
      </c>
      <c r="M14" s="8"/>
    </row>
    <row r="15" spans="7:13" ht="56.25" customHeight="1" x14ac:dyDescent="0.25">
      <c r="G15" s="8"/>
      <c r="H15" s="11" t="s">
        <v>132</v>
      </c>
      <c r="I15" s="9">
        <v>-25</v>
      </c>
      <c r="J15" s="9">
        <v>49</v>
      </c>
      <c r="K15" s="9">
        <v>29</v>
      </c>
      <c r="L15" s="14">
        <f>K15/$K$14</f>
        <v>1.110260336906585E-2</v>
      </c>
      <c r="M15" s="8"/>
    </row>
    <row r="16" spans="7:13" ht="56.25" customHeight="1" x14ac:dyDescent="0.25">
      <c r="G16" s="8"/>
      <c r="H16" s="11" t="s">
        <v>128</v>
      </c>
      <c r="I16" s="9">
        <v>-560</v>
      </c>
      <c r="J16" s="9">
        <v>281</v>
      </c>
      <c r="K16" s="9">
        <v>259</v>
      </c>
      <c r="L16" s="14">
        <f t="shared" ref="L16:L19" si="0">K16/$K$14</f>
        <v>9.9157733537519138E-2</v>
      </c>
      <c r="M16" s="8"/>
    </row>
    <row r="17" spans="7:13" ht="56.25" customHeight="1" x14ac:dyDescent="0.25">
      <c r="G17" s="8"/>
      <c r="H17" s="11" t="s">
        <v>129</v>
      </c>
      <c r="I17" s="9">
        <v>289</v>
      </c>
      <c r="J17" s="9">
        <v>354</v>
      </c>
      <c r="K17" s="9">
        <v>286</v>
      </c>
      <c r="L17" s="14">
        <f t="shared" si="0"/>
        <v>0.10949464012251149</v>
      </c>
      <c r="M17" s="8"/>
    </row>
    <row r="18" spans="7:13" ht="56.25" customHeight="1" x14ac:dyDescent="0.25">
      <c r="G18" s="8"/>
      <c r="H18" s="11" t="s">
        <v>130</v>
      </c>
      <c r="I18" s="9">
        <v>3511</v>
      </c>
      <c r="J18" s="9">
        <v>1937</v>
      </c>
      <c r="K18" s="32">
        <v>2009</v>
      </c>
      <c r="L18" s="15">
        <f t="shared" si="0"/>
        <v>0.76914241960183771</v>
      </c>
      <c r="M18" s="8"/>
    </row>
    <row r="19" spans="7:13" ht="56.25" customHeight="1" thickBot="1" x14ac:dyDescent="0.3">
      <c r="G19" s="8"/>
      <c r="H19" s="12" t="s">
        <v>133</v>
      </c>
      <c r="I19" s="16">
        <v>262</v>
      </c>
      <c r="J19" s="16">
        <v>324</v>
      </c>
      <c r="K19" s="16">
        <v>327</v>
      </c>
      <c r="L19" s="17">
        <f t="shared" si="0"/>
        <v>0.12519142419601836</v>
      </c>
      <c r="M19" s="8"/>
    </row>
    <row r="20" spans="7:13" ht="15.75" thickTop="1" x14ac:dyDescent="0.25">
      <c r="G20" s="8"/>
      <c r="H20" s="8"/>
      <c r="I20" s="8"/>
      <c r="J20" s="8"/>
      <c r="K20" s="8"/>
      <c r="L20" s="8"/>
      <c r="M20" s="8"/>
    </row>
    <row r="21" spans="7:13" x14ac:dyDescent="0.25">
      <c r="G21" s="8"/>
      <c r="H21" s="27" t="s">
        <v>146</v>
      </c>
      <c r="I21" s="27"/>
      <c r="J21" s="27"/>
      <c r="K21" s="27"/>
      <c r="L21" s="27"/>
      <c r="M21" s="8"/>
    </row>
    <row r="22" spans="7:13" x14ac:dyDescent="0.25">
      <c r="G22" s="8"/>
      <c r="H22" s="8"/>
      <c r="I22" s="8"/>
      <c r="J22" s="8"/>
      <c r="K22" s="8"/>
      <c r="L22" s="8"/>
      <c r="M22" s="8"/>
    </row>
    <row r="23" spans="7:13" x14ac:dyDescent="0.25">
      <c r="G23" s="8"/>
      <c r="H23" s="8"/>
      <c r="I23" s="8"/>
      <c r="J23" s="8"/>
      <c r="K23" s="8"/>
      <c r="L23" s="8"/>
      <c r="M23" s="8"/>
    </row>
  </sheetData>
  <mergeCells count="4">
    <mergeCell ref="H11:H13"/>
    <mergeCell ref="I11:K12"/>
    <mergeCell ref="H21:L21"/>
    <mergeCell ref="L11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DIPENDENTI SERIE</vt:lpstr>
      <vt:lpstr>DIPENDENTI c</vt:lpstr>
      <vt:lpstr>DIPENDENTI</vt:lpstr>
      <vt:lpstr>ULA SERIE</vt:lpstr>
      <vt:lpstr>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Salerno Nicola Carmine</cp:lastModifiedBy>
  <dcterms:created xsi:type="dcterms:W3CDTF">2025-06-06T07:29:47Z</dcterms:created>
  <dcterms:modified xsi:type="dcterms:W3CDTF">2025-06-06T15:01:52Z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