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40009_{7CEBE32F-2C34-4DCB-8580-66BF3CBB68EF}" xr6:coauthVersionLast="47" xr6:coauthVersionMax="47" xr10:uidLastSave="{00000000-0000-0000-0000-000000000000}"/>
  <bookViews>
    <workbookView xWindow="-120" yWindow="-120" windowWidth="29040" windowHeight="15720" activeTab="3"/>
  </bookViews>
  <sheets>
    <sheet name="I.Stat export" sheetId="1" r:id="rId1"/>
    <sheet name="elab" sheetId="2" r:id="rId2"/>
    <sheet name="aggr" sheetId="5" r:id="rId3"/>
    <sheet name="aggr1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" l="1"/>
  <c r="A1" i="5"/>
  <c r="A1" i="2" l="1"/>
  <c r="A1" i="1"/>
</calcChain>
</file>

<file path=xl/comments1.xml><?xml version="1.0" encoding="utf-8"?>
<comments xmlns="http://schemas.openxmlformats.org/spreadsheetml/2006/main">
  <authors>
    <author>I.Stat</author>
  </authors>
  <commentList>
    <comment ref="D13" authorId="0" shapeId="0">
      <text>
        <r>
          <rPr>
            <sz val="9"/>
            <color indexed="81"/>
            <rFont val="Tahoma"/>
            <charset val="1"/>
          </rPr>
          <t>g: il fenomeno esiste, ma i dati non si conoscono per qualsiasi ragione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>g: il fenomeno esiste, ma i dati non si conoscono per qualsiasi ragione</t>
        </r>
      </text>
    </comment>
    <comment ref="H13" authorId="0" shapeId="0">
      <text>
        <r>
          <rPr>
            <sz val="9"/>
            <color indexed="81"/>
            <rFont val="Tahoma"/>
            <charset val="1"/>
          </rPr>
          <t>g: il fenomeno esiste, ma i dati non si conoscono per qualsiasi ragione</t>
        </r>
      </text>
    </comment>
    <comment ref="I13" authorId="0" shapeId="0">
      <text>
        <r>
          <rPr>
            <sz val="9"/>
            <color indexed="81"/>
            <rFont val="Tahoma"/>
            <charset val="1"/>
          </rPr>
          <t>g: il fenomeno esiste, ma i dati non si conoscono per qualsiasi ragione</t>
        </r>
      </text>
    </comment>
    <comment ref="L13" authorId="0" shapeId="0">
      <text>
        <r>
          <rPr>
            <sz val="9"/>
            <color indexed="81"/>
            <rFont val="Tahoma"/>
            <charset val="1"/>
          </rPr>
          <t>g: il fenomeno esiste, ma i dati non si conoscono per qualsiasi ragione</t>
        </r>
      </text>
    </comment>
    <comment ref="M13" authorId="0" shapeId="0">
      <text>
        <r>
          <rPr>
            <sz val="9"/>
            <color indexed="81"/>
            <rFont val="Tahoma"/>
            <charset val="1"/>
          </rPr>
          <t>g: il fenomeno esiste, ma i dati non si conoscono per qualsiasi ragione</t>
        </r>
      </text>
    </comment>
    <comment ref="P13" authorId="0" shapeId="0">
      <text>
        <r>
          <rPr>
            <sz val="9"/>
            <color indexed="81"/>
            <rFont val="Tahoma"/>
            <charset val="1"/>
          </rPr>
          <t>g: il fenomeno esiste, ma i dati non si conoscono per qualsiasi ragione</t>
        </r>
      </text>
    </comment>
    <comment ref="Q13" authorId="0" shapeId="0">
      <text>
        <r>
          <rPr>
            <sz val="9"/>
            <color indexed="81"/>
            <rFont val="Tahoma"/>
            <charset val="1"/>
          </rPr>
          <t>g: il fenomeno esiste, ma i dati non si conoscono per qualsiasi ragione</t>
        </r>
      </text>
    </comment>
    <comment ref="T13" authorId="0" shapeId="0">
      <text>
        <r>
          <rPr>
            <sz val="9"/>
            <color indexed="81"/>
            <rFont val="Tahoma"/>
            <charset val="1"/>
          </rPr>
          <t>g: il fenomeno esiste, ma i dati non si conoscono per qualsiasi ragione</t>
        </r>
      </text>
    </comment>
    <comment ref="U13" authorId="0" shapeId="0">
      <text>
        <r>
          <rPr>
            <sz val="9"/>
            <color indexed="81"/>
            <rFont val="Tahoma"/>
            <charset val="1"/>
          </rPr>
          <t>g: il fenomeno esiste, ma i dati non si conoscono per qualsiasi ragione</t>
        </r>
      </text>
    </comment>
    <comment ref="X13" authorId="0" shapeId="0">
      <text>
        <r>
          <rPr>
            <sz val="9"/>
            <color indexed="81"/>
            <rFont val="Tahoma"/>
            <charset val="1"/>
          </rPr>
          <t>g: il fenomeno esiste, ma i dati non si conoscono per qualsiasi ragione</t>
        </r>
      </text>
    </comment>
    <comment ref="Y13" authorId="0" shapeId="0">
      <text>
        <r>
          <rPr>
            <sz val="9"/>
            <color indexed="81"/>
            <rFont val="Tahoma"/>
            <charset val="1"/>
          </rPr>
          <t>g: il fenomeno esiste, ma i dati non si conoscono per qualsiasi ragione</t>
        </r>
      </text>
    </comment>
  </commentList>
</comments>
</file>

<file path=xl/sharedStrings.xml><?xml version="1.0" encoding="utf-8"?>
<sst xmlns="http://schemas.openxmlformats.org/spreadsheetml/2006/main" count="754" uniqueCount="84">
  <si>
    <t>Dataset:Servizi  socio-educativi per la prima infanzia</t>
  </si>
  <si>
    <t>Seleziona periodo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</si>
  <si>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</si>
  <si>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</si>
  <si>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</si>
  <si>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</si>
  <si>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</si>
  <si>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</si>
  <si>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</si>
  <si>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</si>
  <si>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</si>
  <si>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</si>
  <si>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Tipo di servizio socio-educativo</t>
  </si>
  <si>
    <t>nidi e sezioni primavera</t>
  </si>
  <si>
    <t>servizi integrativi per la prima infanzia</t>
  </si>
  <si>
    <t>tutte le voci</t>
  </si>
  <si>
    <t>Tipo dato</t>
  </si>
  <si>
    <t>utenti sulla popolazione di riferimento del servizio (percentuale)</t>
  </si>
  <si>
    <t>comuni che offrono il servizio sul totale comuni (percentuale)</t>
  </si>
  <si>
    <t>abitanti residenti in comuni che offrono il servizio sul totale abitanti (percentuale)</t>
  </si>
  <si>
    <t>spesa dei comuni per 100 residenti 0-2 anni (euro)</t>
  </si>
  <si>
    <t>Territorio</t>
  </si>
  <si>
    <t/>
  </si>
  <si>
    <t>Italia</t>
  </si>
  <si>
    <t xml:space="preserve">  Piemonte</t>
  </si>
  <si>
    <t xml:space="preserve">  Valle d'Aosta / Vallée d'Aoste</t>
  </si>
  <si>
    <t xml:space="preserve">  Liguria</t>
  </si>
  <si>
    <t xml:space="preserve">  Lombardia</t>
  </si>
  <si>
    <t xml:space="preserve">  Trentino Alto Adige / Südtirol</t>
  </si>
  <si>
    <t xml:space="preserve">  Provincia Autonoma Bolzano / Bozen</t>
  </si>
  <si>
    <t>..</t>
  </si>
  <si>
    <t xml:space="preserve">  Provincia Autonoma Trento</t>
  </si>
  <si>
    <t xml:space="preserve">  Veneto</t>
  </si>
  <si>
    <t xml:space="preserve">  Friuli-Venezia Giulia</t>
  </si>
  <si>
    <t xml:space="preserve">  Emilia-Romagna</t>
  </si>
  <si>
    <t xml:space="preserve">  Toscana</t>
  </si>
  <si>
    <t xml:space="preserve">  Umbria</t>
  </si>
  <si>
    <t xml:space="preserve">  Marche</t>
  </si>
  <si>
    <t xml:space="preserve">  Lazio</t>
  </si>
  <si>
    <t xml:space="preserve">  Abruzzo</t>
  </si>
  <si>
    <t xml:space="preserve">  Molise</t>
  </si>
  <si>
    <t xml:space="preserve">  Campania</t>
  </si>
  <si>
    <t xml:space="preserve">  Puglia</t>
  </si>
  <si>
    <t xml:space="preserve">  Basilicata</t>
  </si>
  <si>
    <t xml:space="preserve">  Calabria</t>
  </si>
  <si>
    <t xml:space="preserve">  Sicilia</t>
  </si>
  <si>
    <t xml:space="preserve">  Sardegna</t>
  </si>
  <si>
    <t>Dati estratti il 06 mar 2023, 09h37 UTC (GMT) da I.Stat</t>
  </si>
  <si>
    <t>Legend:</t>
  </si>
  <si>
    <t>g:</t>
  </si>
  <si>
    <t>il fenomeno esiste, ma i dati non si conoscono per qualsiasi ragione</t>
  </si>
  <si>
    <t>PIE</t>
  </si>
  <si>
    <t>VDA</t>
  </si>
  <si>
    <t>LIG</t>
  </si>
  <si>
    <t>LOM</t>
  </si>
  <si>
    <t>TAA</t>
  </si>
  <si>
    <t>VEN</t>
  </si>
  <si>
    <t>FVG</t>
  </si>
  <si>
    <t>EMR</t>
  </si>
  <si>
    <t>TOS</t>
  </si>
  <si>
    <t>UMB</t>
  </si>
  <si>
    <t>MAR</t>
  </si>
  <si>
    <t>LAZ</t>
  </si>
  <si>
    <t>ABR</t>
  </si>
  <si>
    <t>MOL</t>
  </si>
  <si>
    <t>CAM</t>
  </si>
  <si>
    <t>PUG</t>
  </si>
  <si>
    <t>BAS</t>
  </si>
  <si>
    <t>CAL</t>
  </si>
  <si>
    <t>SIC</t>
  </si>
  <si>
    <t>SAR</t>
  </si>
  <si>
    <t>Comuni che offrono il servizio - 
% dei Comuni</t>
  </si>
  <si>
    <t>Utenti - 
% Popolazione di rifriemento del servzio</t>
  </si>
  <si>
    <t>Residenti nei Comuni che offrono il servizio - 
% dei Residenti</t>
  </si>
  <si>
    <t>@Reforming.it</t>
  </si>
  <si>
    <t>Spesa dei Comuni (migliaia di Euro)- 
per 100 Residenti di età 0-2 anni</t>
  </si>
  <si>
    <t>Nord</t>
  </si>
  <si>
    <t>Nord-ovest</t>
  </si>
  <si>
    <t>Nord-est</t>
  </si>
  <si>
    <t>Centro</t>
  </si>
  <si>
    <t>Mezzogiorno</t>
  </si>
  <si>
    <t>Sud</t>
  </si>
  <si>
    <t>Isole</t>
  </si>
  <si>
    <t>Dati estratti il 06 mar 2023, 14h06 UTC (GMT) da I.Stat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</si>
</sst>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8" formatCode="0.0"/>
    <numFmt numFmtId="170" formatCode="_-* #,##0_-;\-* #,##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sz val="9"/>
      <color indexed="81"/>
      <name val="Tahoma"/>
      <charset val="1"/>
    </font>
    <font>
      <b/>
      <sz val="11"/>
      <name val="Calibri Light"/>
      <family val="2"/>
    </font>
    <font>
      <i/>
      <sz val="10"/>
      <color rgb="FFC00000"/>
      <name val="Calibri Light"/>
      <family val="2"/>
      <scheme val="major"/>
    </font>
    <font>
      <sz val="24"/>
      <color theme="0"/>
      <name val="Calibri Light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ck">
        <color theme="8" tint="0.79998168889431442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/>
    <xf numFmtId="0" fontId="24" fillId="0" borderId="10" xfId="0" applyFont="1" applyBorder="1"/>
    <xf numFmtId="0" fontId="25" fillId="0" borderId="10" xfId="0" applyFont="1" applyBorder="1" applyAlignment="1">
      <alignment horizontal="left" wrapText="1"/>
    </xf>
    <xf numFmtId="0" fontId="23" fillId="33" borderId="11" xfId="0" applyFont="1" applyFill="1" applyBorder="1" applyAlignment="1">
      <alignment horizontal="right" vertical="center" wrapText="1"/>
    </xf>
    <xf numFmtId="0" fontId="23" fillId="33" borderId="12" xfId="0" applyFont="1" applyFill="1" applyBorder="1" applyAlignment="1">
      <alignment horizontal="right" vertical="center" wrapText="1"/>
    </xf>
    <xf numFmtId="0" fontId="21" fillId="33" borderId="10" xfId="0" applyFont="1" applyFill="1" applyBorder="1" applyAlignment="1">
      <alignment horizontal="center" vertical="top" wrapText="1"/>
    </xf>
    <xf numFmtId="0" fontId="21" fillId="33" borderId="11" xfId="0" applyFont="1" applyFill="1" applyBorder="1" applyAlignment="1">
      <alignment horizontal="center" vertical="top" wrapText="1"/>
    </xf>
    <xf numFmtId="0" fontId="21" fillId="33" borderId="12" xfId="0" applyFont="1" applyFill="1" applyBorder="1" applyAlignment="1">
      <alignment horizontal="center" vertical="top" wrapText="1"/>
    </xf>
    <xf numFmtId="0" fontId="21" fillId="33" borderId="13" xfId="0" applyFont="1" applyFill="1" applyBorder="1" applyAlignment="1">
      <alignment horizontal="center" vertical="top" wrapText="1"/>
    </xf>
    <xf numFmtId="0" fontId="22" fillId="33" borderId="11" xfId="0" applyFont="1" applyFill="1" applyBorder="1" applyAlignment="1">
      <alignment horizontal="center" vertical="top" wrapText="1"/>
    </xf>
    <xf numFmtId="0" fontId="22" fillId="33" borderId="12" xfId="0" applyFont="1" applyFill="1" applyBorder="1" applyAlignment="1">
      <alignment horizontal="center" vertical="top" wrapText="1"/>
    </xf>
    <xf numFmtId="0" fontId="22" fillId="33" borderId="13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wrapText="1"/>
    </xf>
    <xf numFmtId="0" fontId="26" fillId="35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vertical="top" wrapText="1"/>
    </xf>
    <xf numFmtId="0" fontId="24" fillId="0" borderId="10" xfId="0" applyNumberFormat="1" applyFont="1" applyBorder="1" applyAlignment="1">
      <alignment horizontal="right"/>
    </xf>
    <xf numFmtId="0" fontId="24" fillId="36" borderId="1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3" fillId="33" borderId="11" xfId="0" applyFont="1" applyFill="1" applyBorder="1" applyAlignment="1">
      <alignment horizontal="right" vertical="center" wrapText="1"/>
    </xf>
    <xf numFmtId="0" fontId="0" fillId="37" borderId="0" xfId="0" applyFill="1"/>
    <xf numFmtId="0" fontId="18" fillId="37" borderId="0" xfId="0" applyFont="1" applyFill="1" applyAlignment="1">
      <alignment horizontal="left"/>
    </xf>
    <xf numFmtId="0" fontId="20" fillId="37" borderId="0" xfId="0" applyFont="1" applyFill="1" applyAlignment="1">
      <alignment horizontal="left"/>
    </xf>
    <xf numFmtId="168" fontId="24" fillId="36" borderId="10" xfId="0" applyNumberFormat="1" applyFont="1" applyFill="1" applyBorder="1" applyAlignment="1">
      <alignment horizontal="right"/>
    </xf>
    <xf numFmtId="168" fontId="24" fillId="0" borderId="10" xfId="0" applyNumberFormat="1" applyFont="1" applyBorder="1" applyAlignment="1">
      <alignment horizontal="right"/>
    </xf>
    <xf numFmtId="0" fontId="28" fillId="37" borderId="0" xfId="0" applyFont="1" applyFill="1" applyAlignment="1">
      <alignment horizontal="center" vertical="center" textRotation="90" wrapText="1"/>
    </xf>
    <xf numFmtId="0" fontId="28" fillId="37" borderId="0" xfId="0" applyFont="1" applyFill="1" applyAlignment="1">
      <alignment horizontal="center" vertical="center" textRotation="90"/>
    </xf>
    <xf numFmtId="170" fontId="24" fillId="36" borderId="10" xfId="1" applyNumberFormat="1" applyFont="1" applyFill="1" applyBorder="1" applyAlignment="1">
      <alignment horizontal="right"/>
    </xf>
    <xf numFmtId="170" fontId="24" fillId="0" borderId="10" xfId="1" applyNumberFormat="1" applyFont="1" applyBorder="1" applyAlignment="1">
      <alignment horizontal="right"/>
    </xf>
    <xf numFmtId="0" fontId="29" fillId="37" borderId="0" xfId="0" quotePrefix="1" applyFont="1" applyFill="1" applyAlignment="1">
      <alignment horizontal="right"/>
    </xf>
    <xf numFmtId="0" fontId="29" fillId="37" borderId="0" xfId="0" applyFont="1" applyFill="1" applyAlignment="1">
      <alignment horizontal="right"/>
    </xf>
    <xf numFmtId="0" fontId="30" fillId="38" borderId="0" xfId="0" applyFont="1" applyFill="1" applyAlignment="1">
      <alignment horizontal="center"/>
    </xf>
    <xf numFmtId="0" fontId="30" fillId="38" borderId="0" xfId="0" applyFont="1" applyFill="1" applyBorder="1" applyAlignment="1">
      <alignment horizontal="center"/>
    </xf>
    <xf numFmtId="0" fontId="30" fillId="38" borderId="14" xfId="0" applyFont="1" applyFill="1" applyBorder="1" applyAlignment="1">
      <alignment horizontal="center"/>
    </xf>
    <xf numFmtId="0" fontId="19" fillId="37" borderId="0" xfId="0" applyFont="1" applyFill="1" applyAlignment="1">
      <alignment horizontal="left"/>
    </xf>
    <xf numFmtId="0" fontId="24" fillId="0" borderId="10" xfId="0" applyFont="1" applyBorder="1" applyAlignment="1">
      <alignment horizontal="right"/>
    </xf>
    <xf numFmtId="0" fontId="24" fillId="36" borderId="10" xfId="0" applyFont="1" applyFill="1" applyBorder="1" applyAlignment="1">
      <alignment horizontal="right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 customBuiltin="1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elab!$B$4:$B$5</c:f>
              <c:strCache>
                <c:ptCount val="2"/>
                <c:pt idx="0">
                  <c:v>nidi e sezioni primavera</c:v>
                </c:pt>
                <c:pt idx="1">
                  <c:v>utenti sulla popolazione di riferimento del servizio (percentuale)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6E4A-4AC4-8DDA-D763AD8DCFF7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6E4A-4AC4-8DDA-D763AD8DCFF7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6E4A-4AC4-8DDA-D763AD8DCFF7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6E4A-4AC4-8DDA-D763AD8DCFF7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6E4A-4AC4-8DDA-D763AD8DCFF7}"/>
              </c:ext>
            </c:extLst>
          </c:dPt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6E4A-4AC4-8DDA-D763AD8DCFF7}"/>
              </c:ext>
            </c:extLst>
          </c:dPt>
          <c:dPt>
            <c:idx val="1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A-6E4A-4AC4-8DDA-D763AD8DCFF7}"/>
              </c:ext>
            </c:extLst>
          </c:dPt>
          <c:dPt>
            <c:idx val="1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6E4A-4AC4-8DDA-D763AD8DCF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elab!$A$6:$A$25</c:f>
              <c:strCache>
                <c:ptCount val="20"/>
                <c:pt idx="0">
                  <c:v>PIE</c:v>
                </c:pt>
                <c:pt idx="1">
                  <c:v>VDA</c:v>
                </c:pt>
                <c:pt idx="2">
                  <c:v>LIG</c:v>
                </c:pt>
                <c:pt idx="3">
                  <c:v>LOM</c:v>
                </c:pt>
                <c:pt idx="4">
                  <c:v>TAA</c:v>
                </c:pt>
                <c:pt idx="5">
                  <c:v>VEN</c:v>
                </c:pt>
                <c:pt idx="6">
                  <c:v>FVG</c:v>
                </c:pt>
                <c:pt idx="7">
                  <c:v>EMR</c:v>
                </c:pt>
                <c:pt idx="8">
                  <c:v>TOS</c:v>
                </c:pt>
                <c:pt idx="9">
                  <c:v>UMB</c:v>
                </c:pt>
                <c:pt idx="10">
                  <c:v>MAR</c:v>
                </c:pt>
                <c:pt idx="11">
                  <c:v>LAZ</c:v>
                </c:pt>
                <c:pt idx="12">
                  <c:v>ABR</c:v>
                </c:pt>
                <c:pt idx="13">
                  <c:v>MOL</c:v>
                </c:pt>
                <c:pt idx="14">
                  <c:v>CAM</c:v>
                </c:pt>
                <c:pt idx="15">
                  <c:v>PUG</c:v>
                </c:pt>
                <c:pt idx="16">
                  <c:v>BAS</c:v>
                </c:pt>
                <c:pt idx="17">
                  <c:v>CAL</c:v>
                </c:pt>
                <c:pt idx="18">
                  <c:v>SIC</c:v>
                </c:pt>
                <c:pt idx="19">
                  <c:v>SAR</c:v>
                </c:pt>
              </c:strCache>
            </c:strRef>
          </c:cat>
          <c:val>
            <c:numRef>
              <c:f>elab!$B$6:$B$25</c:f>
              <c:numCache>
                <c:formatCode>0.0</c:formatCode>
                <c:ptCount val="20"/>
                <c:pt idx="0">
                  <c:v>12.6</c:v>
                </c:pt>
                <c:pt idx="1">
                  <c:v>15.8</c:v>
                </c:pt>
                <c:pt idx="2">
                  <c:v>14.3</c:v>
                </c:pt>
                <c:pt idx="3">
                  <c:v>15.2</c:v>
                </c:pt>
                <c:pt idx="4">
                  <c:v>11.8</c:v>
                </c:pt>
                <c:pt idx="5">
                  <c:v>11.8</c:v>
                </c:pt>
                <c:pt idx="6">
                  <c:v>18.399999999999999</c:v>
                </c:pt>
                <c:pt idx="7">
                  <c:v>24.5</c:v>
                </c:pt>
                <c:pt idx="8">
                  <c:v>17.7</c:v>
                </c:pt>
                <c:pt idx="9">
                  <c:v>19.3</c:v>
                </c:pt>
                <c:pt idx="10">
                  <c:v>15.6</c:v>
                </c:pt>
                <c:pt idx="11">
                  <c:v>15.7</c:v>
                </c:pt>
                <c:pt idx="12">
                  <c:v>8.1999999999999993</c:v>
                </c:pt>
                <c:pt idx="13">
                  <c:v>11.2</c:v>
                </c:pt>
                <c:pt idx="14">
                  <c:v>1.9</c:v>
                </c:pt>
                <c:pt idx="15">
                  <c:v>4.0999999999999996</c:v>
                </c:pt>
                <c:pt idx="16">
                  <c:v>7.2</c:v>
                </c:pt>
                <c:pt idx="17">
                  <c:v>2.4</c:v>
                </c:pt>
                <c:pt idx="18">
                  <c:v>5.0999999999999996</c:v>
                </c:pt>
                <c:pt idx="19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A-4AC4-8DDA-D763AD8DCF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027277408"/>
        <c:axId val="1027276992"/>
      </c:barChart>
      <c:catAx>
        <c:axId val="102727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7276992"/>
        <c:crosses val="autoZero"/>
        <c:auto val="1"/>
        <c:lblAlgn val="ctr"/>
        <c:lblOffset val="100"/>
        <c:noMultiLvlLbl val="0"/>
      </c:catAx>
      <c:valAx>
        <c:axId val="102727699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727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elab!$N$4:$N$5</c:f>
              <c:strCache>
                <c:ptCount val="2"/>
                <c:pt idx="0">
                  <c:v>nidi e sezioni primavera</c:v>
                </c:pt>
                <c:pt idx="1">
                  <c:v>utenti sulla popolazione di riferimento del servizio (percentuale)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160E-4840-B02F-CBE26424E9D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160E-4840-B02F-CBE26424E9DF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160E-4840-B02F-CBE26424E9DF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160E-4840-B02F-CBE26424E9DF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160E-4840-B02F-CBE26424E9DF}"/>
              </c:ext>
            </c:extLst>
          </c:dPt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160E-4840-B02F-CBE26424E9DF}"/>
              </c:ext>
            </c:extLst>
          </c:dPt>
          <c:dPt>
            <c:idx val="1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160E-4840-B02F-CBE26424E9DF}"/>
              </c:ext>
            </c:extLst>
          </c:dPt>
          <c:dPt>
            <c:idx val="1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F-160E-4840-B02F-CBE26424E9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elab!$A$6:$A$25</c:f>
              <c:strCache>
                <c:ptCount val="20"/>
                <c:pt idx="0">
                  <c:v>PIE</c:v>
                </c:pt>
                <c:pt idx="1">
                  <c:v>VDA</c:v>
                </c:pt>
                <c:pt idx="2">
                  <c:v>LIG</c:v>
                </c:pt>
                <c:pt idx="3">
                  <c:v>LOM</c:v>
                </c:pt>
                <c:pt idx="4">
                  <c:v>TAA</c:v>
                </c:pt>
                <c:pt idx="5">
                  <c:v>VEN</c:v>
                </c:pt>
                <c:pt idx="6">
                  <c:v>FVG</c:v>
                </c:pt>
                <c:pt idx="7">
                  <c:v>EMR</c:v>
                </c:pt>
                <c:pt idx="8">
                  <c:v>TOS</c:v>
                </c:pt>
                <c:pt idx="9">
                  <c:v>UMB</c:v>
                </c:pt>
                <c:pt idx="10">
                  <c:v>MAR</c:v>
                </c:pt>
                <c:pt idx="11">
                  <c:v>LAZ</c:v>
                </c:pt>
                <c:pt idx="12">
                  <c:v>ABR</c:v>
                </c:pt>
                <c:pt idx="13">
                  <c:v>MOL</c:v>
                </c:pt>
                <c:pt idx="14">
                  <c:v>CAM</c:v>
                </c:pt>
                <c:pt idx="15">
                  <c:v>PUG</c:v>
                </c:pt>
                <c:pt idx="16">
                  <c:v>BAS</c:v>
                </c:pt>
                <c:pt idx="17">
                  <c:v>CAL</c:v>
                </c:pt>
                <c:pt idx="18">
                  <c:v>SIC</c:v>
                </c:pt>
                <c:pt idx="19">
                  <c:v>SAR</c:v>
                </c:pt>
              </c:strCache>
            </c:strRef>
          </c:cat>
          <c:val>
            <c:numRef>
              <c:f>elab!$N$6:$N$25</c:f>
              <c:numCache>
                <c:formatCode>0.0</c:formatCode>
                <c:ptCount val="20"/>
                <c:pt idx="0">
                  <c:v>12.8</c:v>
                </c:pt>
                <c:pt idx="1">
                  <c:v>20.100000000000001</c:v>
                </c:pt>
                <c:pt idx="2">
                  <c:v>13.1</c:v>
                </c:pt>
                <c:pt idx="3">
                  <c:v>14.8</c:v>
                </c:pt>
                <c:pt idx="4">
                  <c:v>18.899999999999999</c:v>
                </c:pt>
                <c:pt idx="5">
                  <c:v>11</c:v>
                </c:pt>
                <c:pt idx="6">
                  <c:v>25.1</c:v>
                </c:pt>
                <c:pt idx="7">
                  <c:v>27.1</c:v>
                </c:pt>
                <c:pt idx="8">
                  <c:v>23.5</c:v>
                </c:pt>
                <c:pt idx="9">
                  <c:v>15</c:v>
                </c:pt>
                <c:pt idx="10">
                  <c:v>17.600000000000001</c:v>
                </c:pt>
                <c:pt idx="11">
                  <c:v>17.3</c:v>
                </c:pt>
                <c:pt idx="12">
                  <c:v>8.8000000000000007</c:v>
                </c:pt>
                <c:pt idx="13">
                  <c:v>12.3</c:v>
                </c:pt>
                <c:pt idx="14">
                  <c:v>2.7</c:v>
                </c:pt>
                <c:pt idx="15">
                  <c:v>8.3000000000000007</c:v>
                </c:pt>
                <c:pt idx="16">
                  <c:v>7.3</c:v>
                </c:pt>
                <c:pt idx="17">
                  <c:v>2.7</c:v>
                </c:pt>
                <c:pt idx="18">
                  <c:v>4.7</c:v>
                </c:pt>
                <c:pt idx="19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60E-4840-B02F-CBE26424E9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027277408"/>
        <c:axId val="1027276992"/>
      </c:barChart>
      <c:catAx>
        <c:axId val="102727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7276992"/>
        <c:crosses val="autoZero"/>
        <c:auto val="1"/>
        <c:lblAlgn val="ctr"/>
        <c:lblOffset val="100"/>
        <c:noMultiLvlLbl val="0"/>
      </c:catAx>
      <c:valAx>
        <c:axId val="102727699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727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elab!$C$4:$C$5</c:f>
              <c:strCache>
                <c:ptCount val="2"/>
                <c:pt idx="0">
                  <c:v>nidi e sezioni primavera</c:v>
                </c:pt>
                <c:pt idx="1">
                  <c:v>comuni che offrono il servizio sul totale comuni (percentuale)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E94B-4C83-84E7-0FC0FFCE936B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94B-4C83-84E7-0FC0FFCE936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94B-4C83-84E7-0FC0FFCE936B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E94B-4C83-84E7-0FC0FFCE936B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E94B-4C83-84E7-0FC0FFCE936B}"/>
              </c:ext>
            </c:extLst>
          </c:dPt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E94B-4C83-84E7-0FC0FFCE936B}"/>
              </c:ext>
            </c:extLst>
          </c:dPt>
          <c:dPt>
            <c:idx val="1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E94B-4C83-84E7-0FC0FFCE936B}"/>
              </c:ext>
            </c:extLst>
          </c:dPt>
          <c:dPt>
            <c:idx val="1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F-E94B-4C83-84E7-0FC0FFCE93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elab!$A$6:$A$25</c:f>
              <c:strCache>
                <c:ptCount val="20"/>
                <c:pt idx="0">
                  <c:v>PIE</c:v>
                </c:pt>
                <c:pt idx="1">
                  <c:v>VDA</c:v>
                </c:pt>
                <c:pt idx="2">
                  <c:v>LIG</c:v>
                </c:pt>
                <c:pt idx="3">
                  <c:v>LOM</c:v>
                </c:pt>
                <c:pt idx="4">
                  <c:v>TAA</c:v>
                </c:pt>
                <c:pt idx="5">
                  <c:v>VEN</c:v>
                </c:pt>
                <c:pt idx="6">
                  <c:v>FVG</c:v>
                </c:pt>
                <c:pt idx="7">
                  <c:v>EMR</c:v>
                </c:pt>
                <c:pt idx="8">
                  <c:v>TOS</c:v>
                </c:pt>
                <c:pt idx="9">
                  <c:v>UMB</c:v>
                </c:pt>
                <c:pt idx="10">
                  <c:v>MAR</c:v>
                </c:pt>
                <c:pt idx="11">
                  <c:v>LAZ</c:v>
                </c:pt>
                <c:pt idx="12">
                  <c:v>ABR</c:v>
                </c:pt>
                <c:pt idx="13">
                  <c:v>MOL</c:v>
                </c:pt>
                <c:pt idx="14">
                  <c:v>CAM</c:v>
                </c:pt>
                <c:pt idx="15">
                  <c:v>PUG</c:v>
                </c:pt>
                <c:pt idx="16">
                  <c:v>BAS</c:v>
                </c:pt>
                <c:pt idx="17">
                  <c:v>CAL</c:v>
                </c:pt>
                <c:pt idx="18">
                  <c:v>SIC</c:v>
                </c:pt>
                <c:pt idx="19">
                  <c:v>SAR</c:v>
                </c:pt>
              </c:strCache>
            </c:strRef>
          </c:cat>
          <c:val>
            <c:numRef>
              <c:f>elab!$C$6:$C$25</c:f>
              <c:numCache>
                <c:formatCode>0.0</c:formatCode>
                <c:ptCount val="20"/>
                <c:pt idx="0">
                  <c:v>22.1</c:v>
                </c:pt>
                <c:pt idx="1">
                  <c:v>89.2</c:v>
                </c:pt>
                <c:pt idx="2">
                  <c:v>50.6</c:v>
                </c:pt>
                <c:pt idx="3">
                  <c:v>73.7</c:v>
                </c:pt>
                <c:pt idx="4">
                  <c:v>72.400000000000006</c:v>
                </c:pt>
                <c:pt idx="5">
                  <c:v>79</c:v>
                </c:pt>
                <c:pt idx="6">
                  <c:v>100</c:v>
                </c:pt>
                <c:pt idx="7">
                  <c:v>84.2</c:v>
                </c:pt>
                <c:pt idx="8">
                  <c:v>69.3</c:v>
                </c:pt>
                <c:pt idx="9">
                  <c:v>55.4</c:v>
                </c:pt>
                <c:pt idx="10">
                  <c:v>49.4</c:v>
                </c:pt>
                <c:pt idx="11">
                  <c:v>25.4</c:v>
                </c:pt>
                <c:pt idx="12">
                  <c:v>32.5</c:v>
                </c:pt>
                <c:pt idx="13">
                  <c:v>22.8</c:v>
                </c:pt>
                <c:pt idx="14">
                  <c:v>20.5</c:v>
                </c:pt>
                <c:pt idx="15">
                  <c:v>37.6</c:v>
                </c:pt>
                <c:pt idx="16">
                  <c:v>32.1</c:v>
                </c:pt>
                <c:pt idx="17">
                  <c:v>13</c:v>
                </c:pt>
                <c:pt idx="18">
                  <c:v>37.9</c:v>
                </c:pt>
                <c:pt idx="19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94B-4C83-84E7-0FC0FFCE93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027277408"/>
        <c:axId val="1027276992"/>
      </c:barChart>
      <c:catAx>
        <c:axId val="102727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7276992"/>
        <c:crosses val="autoZero"/>
        <c:auto val="1"/>
        <c:lblAlgn val="ctr"/>
        <c:lblOffset val="100"/>
        <c:noMultiLvlLbl val="0"/>
      </c:catAx>
      <c:valAx>
        <c:axId val="1027276992"/>
        <c:scaling>
          <c:orientation val="minMax"/>
          <c:max val="10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727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elab!$O$4:$O$5</c:f>
              <c:strCache>
                <c:ptCount val="2"/>
                <c:pt idx="0">
                  <c:v>nidi e sezioni primavera</c:v>
                </c:pt>
                <c:pt idx="1">
                  <c:v>comuni che offrono il servizio sul totale comuni (percentuale)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49D4-4B7E-ABAB-7D891C4A1AF5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49D4-4B7E-ABAB-7D891C4A1AF5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49D4-4B7E-ABAB-7D891C4A1AF5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49D4-4B7E-ABAB-7D891C4A1AF5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49D4-4B7E-ABAB-7D891C4A1AF5}"/>
              </c:ext>
            </c:extLst>
          </c:dPt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49D4-4B7E-ABAB-7D891C4A1AF5}"/>
              </c:ext>
            </c:extLst>
          </c:dPt>
          <c:dPt>
            <c:idx val="1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49D4-4B7E-ABAB-7D891C4A1AF5}"/>
              </c:ext>
            </c:extLst>
          </c:dPt>
          <c:dPt>
            <c:idx val="1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F-49D4-4B7E-ABAB-7D891C4A1A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elab!$A$6:$A$25</c:f>
              <c:strCache>
                <c:ptCount val="20"/>
                <c:pt idx="0">
                  <c:v>PIE</c:v>
                </c:pt>
                <c:pt idx="1">
                  <c:v>VDA</c:v>
                </c:pt>
                <c:pt idx="2">
                  <c:v>LIG</c:v>
                </c:pt>
                <c:pt idx="3">
                  <c:v>LOM</c:v>
                </c:pt>
                <c:pt idx="4">
                  <c:v>TAA</c:v>
                </c:pt>
                <c:pt idx="5">
                  <c:v>VEN</c:v>
                </c:pt>
                <c:pt idx="6">
                  <c:v>FVG</c:v>
                </c:pt>
                <c:pt idx="7">
                  <c:v>EMR</c:v>
                </c:pt>
                <c:pt idx="8">
                  <c:v>TOS</c:v>
                </c:pt>
                <c:pt idx="9">
                  <c:v>UMB</c:v>
                </c:pt>
                <c:pt idx="10">
                  <c:v>MAR</c:v>
                </c:pt>
                <c:pt idx="11">
                  <c:v>LAZ</c:v>
                </c:pt>
                <c:pt idx="12">
                  <c:v>ABR</c:v>
                </c:pt>
                <c:pt idx="13">
                  <c:v>MOL</c:v>
                </c:pt>
                <c:pt idx="14">
                  <c:v>CAM</c:v>
                </c:pt>
                <c:pt idx="15">
                  <c:v>PUG</c:v>
                </c:pt>
                <c:pt idx="16">
                  <c:v>BAS</c:v>
                </c:pt>
                <c:pt idx="17">
                  <c:v>CAL</c:v>
                </c:pt>
                <c:pt idx="18">
                  <c:v>SIC</c:v>
                </c:pt>
                <c:pt idx="19">
                  <c:v>SAR</c:v>
                </c:pt>
              </c:strCache>
            </c:strRef>
          </c:cat>
          <c:val>
            <c:numRef>
              <c:f>elab!$O$6:$O$25</c:f>
              <c:numCache>
                <c:formatCode>0.0</c:formatCode>
                <c:ptCount val="20"/>
                <c:pt idx="0">
                  <c:v>34.5</c:v>
                </c:pt>
                <c:pt idx="1">
                  <c:v>100</c:v>
                </c:pt>
                <c:pt idx="2">
                  <c:v>34.6</c:v>
                </c:pt>
                <c:pt idx="3">
                  <c:v>79</c:v>
                </c:pt>
                <c:pt idx="4">
                  <c:v>80.7</c:v>
                </c:pt>
                <c:pt idx="5">
                  <c:v>73</c:v>
                </c:pt>
                <c:pt idx="6">
                  <c:v>99.1</c:v>
                </c:pt>
                <c:pt idx="7">
                  <c:v>88.7</c:v>
                </c:pt>
                <c:pt idx="8">
                  <c:v>86.1</c:v>
                </c:pt>
                <c:pt idx="9">
                  <c:v>57.6</c:v>
                </c:pt>
                <c:pt idx="10">
                  <c:v>48.9</c:v>
                </c:pt>
                <c:pt idx="11">
                  <c:v>35.4</c:v>
                </c:pt>
                <c:pt idx="12">
                  <c:v>36.4</c:v>
                </c:pt>
                <c:pt idx="13">
                  <c:v>44.1</c:v>
                </c:pt>
                <c:pt idx="14">
                  <c:v>64.400000000000006</c:v>
                </c:pt>
                <c:pt idx="15">
                  <c:v>84.8</c:v>
                </c:pt>
                <c:pt idx="16">
                  <c:v>23.7</c:v>
                </c:pt>
                <c:pt idx="17">
                  <c:v>19.3</c:v>
                </c:pt>
                <c:pt idx="18">
                  <c:v>41.3</c:v>
                </c:pt>
                <c:pt idx="19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9D4-4B7E-ABAB-7D891C4A1A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027277408"/>
        <c:axId val="1027276992"/>
      </c:barChart>
      <c:catAx>
        <c:axId val="102727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7276992"/>
        <c:crosses val="autoZero"/>
        <c:auto val="1"/>
        <c:lblAlgn val="ctr"/>
        <c:lblOffset val="100"/>
        <c:noMultiLvlLbl val="0"/>
      </c:catAx>
      <c:valAx>
        <c:axId val="1027276992"/>
        <c:scaling>
          <c:orientation val="minMax"/>
          <c:max val="10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727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elab!$D$4:$D$5</c:f>
              <c:strCache>
                <c:ptCount val="2"/>
                <c:pt idx="0">
                  <c:v>nidi e sezioni primavera</c:v>
                </c:pt>
                <c:pt idx="1">
                  <c:v>abitanti residenti in comuni che offrono il servizio sul totale abitanti (percentuale)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EE84-4629-86C2-7A20501BC8BB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E84-4629-86C2-7A20501BC8B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E84-4629-86C2-7A20501BC8BB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EE84-4629-86C2-7A20501BC8BB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EE84-4629-86C2-7A20501BC8BB}"/>
              </c:ext>
            </c:extLst>
          </c:dPt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EE84-4629-86C2-7A20501BC8BB}"/>
              </c:ext>
            </c:extLst>
          </c:dPt>
          <c:dPt>
            <c:idx val="1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EE84-4629-86C2-7A20501BC8BB}"/>
              </c:ext>
            </c:extLst>
          </c:dPt>
          <c:dPt>
            <c:idx val="1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F-EE84-4629-86C2-7A20501BC8BB}"/>
              </c:ext>
            </c:extLst>
          </c:dPt>
          <c:dLbls>
            <c:dLbl>
              <c:idx val="6"/>
              <c:layout>
                <c:manualLayout>
                  <c:x val="-2.06718346253229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84-4629-86C2-7A20501BC8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elab!$A$6:$A$25</c:f>
              <c:strCache>
                <c:ptCount val="20"/>
                <c:pt idx="0">
                  <c:v>PIE</c:v>
                </c:pt>
                <c:pt idx="1">
                  <c:v>VDA</c:v>
                </c:pt>
                <c:pt idx="2">
                  <c:v>LIG</c:v>
                </c:pt>
                <c:pt idx="3">
                  <c:v>LOM</c:v>
                </c:pt>
                <c:pt idx="4">
                  <c:v>TAA</c:v>
                </c:pt>
                <c:pt idx="5">
                  <c:v>VEN</c:v>
                </c:pt>
                <c:pt idx="6">
                  <c:v>FVG</c:v>
                </c:pt>
                <c:pt idx="7">
                  <c:v>EMR</c:v>
                </c:pt>
                <c:pt idx="8">
                  <c:v>TOS</c:v>
                </c:pt>
                <c:pt idx="9">
                  <c:v>UMB</c:v>
                </c:pt>
                <c:pt idx="10">
                  <c:v>MAR</c:v>
                </c:pt>
                <c:pt idx="11">
                  <c:v>LAZ</c:v>
                </c:pt>
                <c:pt idx="12">
                  <c:v>ABR</c:v>
                </c:pt>
                <c:pt idx="13">
                  <c:v>MOL</c:v>
                </c:pt>
                <c:pt idx="14">
                  <c:v>CAM</c:v>
                </c:pt>
                <c:pt idx="15">
                  <c:v>PUG</c:v>
                </c:pt>
                <c:pt idx="16">
                  <c:v>BAS</c:v>
                </c:pt>
                <c:pt idx="17">
                  <c:v>CAL</c:v>
                </c:pt>
                <c:pt idx="18">
                  <c:v>SIC</c:v>
                </c:pt>
                <c:pt idx="19">
                  <c:v>SAR</c:v>
                </c:pt>
              </c:strCache>
            </c:strRef>
          </c:cat>
          <c:val>
            <c:numRef>
              <c:f>elab!$D$6:$D$25</c:f>
              <c:numCache>
                <c:formatCode>0.0</c:formatCode>
                <c:ptCount val="20"/>
                <c:pt idx="0">
                  <c:v>72.2</c:v>
                </c:pt>
                <c:pt idx="1">
                  <c:v>96.9</c:v>
                </c:pt>
                <c:pt idx="2">
                  <c:v>89.7</c:v>
                </c:pt>
                <c:pt idx="3">
                  <c:v>92.1</c:v>
                </c:pt>
                <c:pt idx="4">
                  <c:v>86.1</c:v>
                </c:pt>
                <c:pt idx="5">
                  <c:v>89.5</c:v>
                </c:pt>
                <c:pt idx="6">
                  <c:v>100</c:v>
                </c:pt>
                <c:pt idx="7">
                  <c:v>98</c:v>
                </c:pt>
                <c:pt idx="8">
                  <c:v>94.3</c:v>
                </c:pt>
                <c:pt idx="9">
                  <c:v>91</c:v>
                </c:pt>
                <c:pt idx="10">
                  <c:v>86</c:v>
                </c:pt>
                <c:pt idx="11">
                  <c:v>79.7</c:v>
                </c:pt>
                <c:pt idx="12">
                  <c:v>74.900000000000006</c:v>
                </c:pt>
                <c:pt idx="13">
                  <c:v>66.7</c:v>
                </c:pt>
                <c:pt idx="14">
                  <c:v>40.200000000000003</c:v>
                </c:pt>
                <c:pt idx="15">
                  <c:v>67.900000000000006</c:v>
                </c:pt>
                <c:pt idx="16">
                  <c:v>66.099999999999994</c:v>
                </c:pt>
                <c:pt idx="17">
                  <c:v>44</c:v>
                </c:pt>
                <c:pt idx="18">
                  <c:v>68.7</c:v>
                </c:pt>
                <c:pt idx="19">
                  <c:v>62.2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E84-4629-86C2-7A20501BC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027277408"/>
        <c:axId val="1027276992"/>
      </c:barChart>
      <c:catAx>
        <c:axId val="102727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7276992"/>
        <c:crosses val="autoZero"/>
        <c:auto val="1"/>
        <c:lblAlgn val="ctr"/>
        <c:lblOffset val="100"/>
        <c:noMultiLvlLbl val="0"/>
      </c:catAx>
      <c:valAx>
        <c:axId val="1027276992"/>
        <c:scaling>
          <c:orientation val="minMax"/>
          <c:max val="10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727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elab!$P$4:$P$5</c:f>
              <c:strCache>
                <c:ptCount val="2"/>
                <c:pt idx="0">
                  <c:v>nidi e sezioni primavera</c:v>
                </c:pt>
                <c:pt idx="1">
                  <c:v>abitanti residenti in comuni che offrono il servizio sul totale abitanti (percentuale)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9ABF-4BA5-98A1-574B1FA6A2B5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9ABF-4BA5-98A1-574B1FA6A2B5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9ABF-4BA5-98A1-574B1FA6A2B5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9ABF-4BA5-98A1-574B1FA6A2B5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9ABF-4BA5-98A1-574B1FA6A2B5}"/>
              </c:ext>
            </c:extLst>
          </c:dPt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9ABF-4BA5-98A1-574B1FA6A2B5}"/>
              </c:ext>
            </c:extLst>
          </c:dPt>
          <c:dPt>
            <c:idx val="1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9ABF-4BA5-98A1-574B1FA6A2B5}"/>
              </c:ext>
            </c:extLst>
          </c:dPt>
          <c:dPt>
            <c:idx val="1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F-9ABF-4BA5-98A1-574B1FA6A2B5}"/>
              </c:ext>
            </c:extLst>
          </c:dPt>
          <c:dLbls>
            <c:dLbl>
              <c:idx val="4"/>
              <c:layout>
                <c:manualLayout>
                  <c:x val="2.5839793281653748E-3"/>
                  <c:y val="-1.38888888888888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BF-4BA5-98A1-574B1FA6A2B5}"/>
                </c:ext>
              </c:extLst>
            </c:dLbl>
            <c:dLbl>
              <c:idx val="6"/>
              <c:layout>
                <c:manualLayout>
                  <c:x val="-1.03359173126615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ABF-4BA5-98A1-574B1FA6A2B5}"/>
                </c:ext>
              </c:extLst>
            </c:dLbl>
            <c:dLbl>
              <c:idx val="8"/>
              <c:layout>
                <c:manualLayout>
                  <c:x val="1.550387596899215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ABF-4BA5-98A1-574B1FA6A2B5}"/>
                </c:ext>
              </c:extLst>
            </c:dLbl>
            <c:dLbl>
              <c:idx val="9"/>
              <c:layout>
                <c:manualLayout>
                  <c:x val="3.1007751937984402E-2"/>
                  <c:y val="-1.38888888888888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BF-4BA5-98A1-574B1FA6A2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elab!$A$6:$A$25</c:f>
              <c:strCache>
                <c:ptCount val="20"/>
                <c:pt idx="0">
                  <c:v>PIE</c:v>
                </c:pt>
                <c:pt idx="1">
                  <c:v>VDA</c:v>
                </c:pt>
                <c:pt idx="2">
                  <c:v>LIG</c:v>
                </c:pt>
                <c:pt idx="3">
                  <c:v>LOM</c:v>
                </c:pt>
                <c:pt idx="4">
                  <c:v>TAA</c:v>
                </c:pt>
                <c:pt idx="5">
                  <c:v>VEN</c:v>
                </c:pt>
                <c:pt idx="6">
                  <c:v>FVG</c:v>
                </c:pt>
                <c:pt idx="7">
                  <c:v>EMR</c:v>
                </c:pt>
                <c:pt idx="8">
                  <c:v>TOS</c:v>
                </c:pt>
                <c:pt idx="9">
                  <c:v>UMB</c:v>
                </c:pt>
                <c:pt idx="10">
                  <c:v>MAR</c:v>
                </c:pt>
                <c:pt idx="11">
                  <c:v>LAZ</c:v>
                </c:pt>
                <c:pt idx="12">
                  <c:v>ABR</c:v>
                </c:pt>
                <c:pt idx="13">
                  <c:v>MOL</c:v>
                </c:pt>
                <c:pt idx="14">
                  <c:v>CAM</c:v>
                </c:pt>
                <c:pt idx="15">
                  <c:v>PUG</c:v>
                </c:pt>
                <c:pt idx="16">
                  <c:v>BAS</c:v>
                </c:pt>
                <c:pt idx="17">
                  <c:v>CAL</c:v>
                </c:pt>
                <c:pt idx="18">
                  <c:v>SIC</c:v>
                </c:pt>
                <c:pt idx="19">
                  <c:v>SAR</c:v>
                </c:pt>
              </c:strCache>
            </c:strRef>
          </c:cat>
          <c:val>
            <c:numRef>
              <c:f>elab!$P$6:$P$25</c:f>
              <c:numCache>
                <c:formatCode>0.0</c:formatCode>
                <c:ptCount val="20"/>
                <c:pt idx="0">
                  <c:v>81.2</c:v>
                </c:pt>
                <c:pt idx="1">
                  <c:v>100</c:v>
                </c:pt>
                <c:pt idx="2">
                  <c:v>87.8</c:v>
                </c:pt>
                <c:pt idx="3">
                  <c:v>93.6</c:v>
                </c:pt>
                <c:pt idx="4">
                  <c:v>93</c:v>
                </c:pt>
                <c:pt idx="5">
                  <c:v>86.3</c:v>
                </c:pt>
                <c:pt idx="6">
                  <c:v>99.8</c:v>
                </c:pt>
                <c:pt idx="7">
                  <c:v>99</c:v>
                </c:pt>
                <c:pt idx="8">
                  <c:v>97.7</c:v>
                </c:pt>
                <c:pt idx="9">
                  <c:v>92.7</c:v>
                </c:pt>
                <c:pt idx="10">
                  <c:v>85.6</c:v>
                </c:pt>
                <c:pt idx="11">
                  <c:v>84.5</c:v>
                </c:pt>
                <c:pt idx="12">
                  <c:v>67.7</c:v>
                </c:pt>
                <c:pt idx="13">
                  <c:v>74.3</c:v>
                </c:pt>
                <c:pt idx="14">
                  <c:v>66.7</c:v>
                </c:pt>
                <c:pt idx="15">
                  <c:v>94.2</c:v>
                </c:pt>
                <c:pt idx="16">
                  <c:v>59.1</c:v>
                </c:pt>
                <c:pt idx="17">
                  <c:v>48.2</c:v>
                </c:pt>
                <c:pt idx="18">
                  <c:v>71.3</c:v>
                </c:pt>
                <c:pt idx="19">
                  <c:v>66.8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ABF-4BA5-98A1-574B1FA6A2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027277408"/>
        <c:axId val="1027276992"/>
      </c:barChart>
      <c:catAx>
        <c:axId val="102727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7276992"/>
        <c:crosses val="autoZero"/>
        <c:auto val="1"/>
        <c:lblAlgn val="ctr"/>
        <c:lblOffset val="100"/>
        <c:noMultiLvlLbl val="0"/>
      </c:catAx>
      <c:valAx>
        <c:axId val="1027276992"/>
        <c:scaling>
          <c:orientation val="minMax"/>
          <c:max val="10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727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elab!$E$4:$E$5</c:f>
              <c:strCache>
                <c:ptCount val="2"/>
                <c:pt idx="0">
                  <c:v>nidi e sezioni primavera</c:v>
                </c:pt>
                <c:pt idx="1">
                  <c:v>spesa dei comuni per 100 residenti 0-2 anni (euro)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F52C-4EC2-94E0-8F8DBB88762C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F52C-4EC2-94E0-8F8DBB88762C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F52C-4EC2-94E0-8F8DBB88762C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F52C-4EC2-94E0-8F8DBB88762C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F52C-4EC2-94E0-8F8DBB88762C}"/>
              </c:ext>
            </c:extLst>
          </c:dPt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F52C-4EC2-94E0-8F8DBB88762C}"/>
              </c:ext>
            </c:extLst>
          </c:dPt>
          <c:dPt>
            <c:idx val="1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F52C-4EC2-94E0-8F8DBB88762C}"/>
              </c:ext>
            </c:extLst>
          </c:dPt>
          <c:dPt>
            <c:idx val="1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F-F52C-4EC2-94E0-8F8DBB88762C}"/>
              </c:ext>
            </c:extLst>
          </c:dPt>
          <c:dLbls>
            <c:dLbl>
              <c:idx val="6"/>
              <c:layout>
                <c:manualLayout>
                  <c:x val="-2.06718346253229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52C-4EC2-94E0-8F8DBB8876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elab!$A$6:$A$25</c:f>
              <c:strCache>
                <c:ptCount val="20"/>
                <c:pt idx="0">
                  <c:v>PIE</c:v>
                </c:pt>
                <c:pt idx="1">
                  <c:v>VDA</c:v>
                </c:pt>
                <c:pt idx="2">
                  <c:v>LIG</c:v>
                </c:pt>
                <c:pt idx="3">
                  <c:v>LOM</c:v>
                </c:pt>
                <c:pt idx="4">
                  <c:v>TAA</c:v>
                </c:pt>
                <c:pt idx="5">
                  <c:v>VEN</c:v>
                </c:pt>
                <c:pt idx="6">
                  <c:v>FVG</c:v>
                </c:pt>
                <c:pt idx="7">
                  <c:v>EMR</c:v>
                </c:pt>
                <c:pt idx="8">
                  <c:v>TOS</c:v>
                </c:pt>
                <c:pt idx="9">
                  <c:v>UMB</c:v>
                </c:pt>
                <c:pt idx="10">
                  <c:v>MAR</c:v>
                </c:pt>
                <c:pt idx="11">
                  <c:v>LAZ</c:v>
                </c:pt>
                <c:pt idx="12">
                  <c:v>ABR</c:v>
                </c:pt>
                <c:pt idx="13">
                  <c:v>MOL</c:v>
                </c:pt>
                <c:pt idx="14">
                  <c:v>CAM</c:v>
                </c:pt>
                <c:pt idx="15">
                  <c:v>PUG</c:v>
                </c:pt>
                <c:pt idx="16">
                  <c:v>BAS</c:v>
                </c:pt>
                <c:pt idx="17">
                  <c:v>CAL</c:v>
                </c:pt>
                <c:pt idx="18">
                  <c:v>SIC</c:v>
                </c:pt>
                <c:pt idx="19">
                  <c:v>SAR</c:v>
                </c:pt>
              </c:strCache>
            </c:strRef>
          </c:cat>
          <c:val>
            <c:numRef>
              <c:f>elab!$E$6:$E$25</c:f>
              <c:numCache>
                <c:formatCode>_-* #,##0_-;\-* #,##0_-;_-* "-"??_-;_-@_-</c:formatCode>
                <c:ptCount val="20"/>
                <c:pt idx="0">
                  <c:v>831</c:v>
                </c:pt>
                <c:pt idx="1">
                  <c:v>1620</c:v>
                </c:pt>
                <c:pt idx="2">
                  <c:v>1125</c:v>
                </c:pt>
                <c:pt idx="3">
                  <c:v>614</c:v>
                </c:pt>
                <c:pt idx="4">
                  <c:v>1008</c:v>
                </c:pt>
                <c:pt idx="5">
                  <c:v>535</c:v>
                </c:pt>
                <c:pt idx="6">
                  <c:v>816</c:v>
                </c:pt>
                <c:pt idx="7">
                  <c:v>1559</c:v>
                </c:pt>
                <c:pt idx="8">
                  <c:v>1053</c:v>
                </c:pt>
                <c:pt idx="9">
                  <c:v>971</c:v>
                </c:pt>
                <c:pt idx="10">
                  <c:v>702</c:v>
                </c:pt>
                <c:pt idx="11">
                  <c:v>1699</c:v>
                </c:pt>
                <c:pt idx="12">
                  <c:v>415</c:v>
                </c:pt>
                <c:pt idx="13">
                  <c:v>323</c:v>
                </c:pt>
                <c:pt idx="14">
                  <c:v>151</c:v>
                </c:pt>
                <c:pt idx="15">
                  <c:v>204</c:v>
                </c:pt>
                <c:pt idx="16">
                  <c:v>295</c:v>
                </c:pt>
                <c:pt idx="17">
                  <c:v>69</c:v>
                </c:pt>
                <c:pt idx="18">
                  <c:v>449</c:v>
                </c:pt>
                <c:pt idx="19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52C-4EC2-94E0-8F8DBB8876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027277408"/>
        <c:axId val="1027276992"/>
      </c:barChart>
      <c:catAx>
        <c:axId val="102727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7276992"/>
        <c:crosses val="autoZero"/>
        <c:auto val="1"/>
        <c:lblAlgn val="ctr"/>
        <c:lblOffset val="100"/>
        <c:noMultiLvlLbl val="0"/>
      </c:catAx>
      <c:valAx>
        <c:axId val="1027276992"/>
        <c:scaling>
          <c:orientation val="minMax"/>
          <c:max val="2000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727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elab!$Q$4:$Q$5</c:f>
              <c:strCache>
                <c:ptCount val="2"/>
                <c:pt idx="0">
                  <c:v>nidi e sezioni primavera</c:v>
                </c:pt>
                <c:pt idx="1">
                  <c:v>spesa dei comuni per 100 residenti 0-2 anni (euro)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C15-45CA-A6BB-DD3B916A4F3D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C15-45CA-A6BB-DD3B916A4F3D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C15-45CA-A6BB-DD3B916A4F3D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3C15-45CA-A6BB-DD3B916A4F3D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3C15-45CA-A6BB-DD3B916A4F3D}"/>
              </c:ext>
            </c:extLst>
          </c:dPt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3C15-45CA-A6BB-DD3B916A4F3D}"/>
              </c:ext>
            </c:extLst>
          </c:dPt>
          <c:dPt>
            <c:idx val="1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3C15-45CA-A6BB-DD3B916A4F3D}"/>
              </c:ext>
            </c:extLst>
          </c:dPt>
          <c:dPt>
            <c:idx val="1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F-3C15-45CA-A6BB-DD3B916A4F3D}"/>
              </c:ext>
            </c:extLst>
          </c:dPt>
          <c:dLbls>
            <c:dLbl>
              <c:idx val="6"/>
              <c:layout>
                <c:manualLayout>
                  <c:x val="-2.06718346253229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C15-45CA-A6BB-DD3B916A4F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elab!$A$6:$A$25</c:f>
              <c:strCache>
                <c:ptCount val="20"/>
                <c:pt idx="0">
                  <c:v>PIE</c:v>
                </c:pt>
                <c:pt idx="1">
                  <c:v>VDA</c:v>
                </c:pt>
                <c:pt idx="2">
                  <c:v>LIG</c:v>
                </c:pt>
                <c:pt idx="3">
                  <c:v>LOM</c:v>
                </c:pt>
                <c:pt idx="4">
                  <c:v>TAA</c:v>
                </c:pt>
                <c:pt idx="5">
                  <c:v>VEN</c:v>
                </c:pt>
                <c:pt idx="6">
                  <c:v>FVG</c:v>
                </c:pt>
                <c:pt idx="7">
                  <c:v>EMR</c:v>
                </c:pt>
                <c:pt idx="8">
                  <c:v>TOS</c:v>
                </c:pt>
                <c:pt idx="9">
                  <c:v>UMB</c:v>
                </c:pt>
                <c:pt idx="10">
                  <c:v>MAR</c:v>
                </c:pt>
                <c:pt idx="11">
                  <c:v>LAZ</c:v>
                </c:pt>
                <c:pt idx="12">
                  <c:v>ABR</c:v>
                </c:pt>
                <c:pt idx="13">
                  <c:v>MOL</c:v>
                </c:pt>
                <c:pt idx="14">
                  <c:v>CAM</c:v>
                </c:pt>
                <c:pt idx="15">
                  <c:v>PUG</c:v>
                </c:pt>
                <c:pt idx="16">
                  <c:v>BAS</c:v>
                </c:pt>
                <c:pt idx="17">
                  <c:v>CAL</c:v>
                </c:pt>
                <c:pt idx="18">
                  <c:v>SIC</c:v>
                </c:pt>
                <c:pt idx="19">
                  <c:v>SAR</c:v>
                </c:pt>
              </c:strCache>
            </c:strRef>
          </c:cat>
          <c:val>
            <c:numRef>
              <c:f>elab!$Q$6:$Q$25</c:f>
              <c:numCache>
                <c:formatCode>_-* #,##0_-;\-* #,##0_-;_-* "-"??_-;_-@_-</c:formatCode>
                <c:ptCount val="20"/>
                <c:pt idx="0">
                  <c:v>935</c:v>
                </c:pt>
                <c:pt idx="1">
                  <c:v>1957</c:v>
                </c:pt>
                <c:pt idx="2">
                  <c:v>1199</c:v>
                </c:pt>
                <c:pt idx="3">
                  <c:v>853</c:v>
                </c:pt>
                <c:pt idx="4">
                  <c:v>1862</c:v>
                </c:pt>
                <c:pt idx="5">
                  <c:v>648</c:v>
                </c:pt>
                <c:pt idx="6">
                  <c:v>1106</c:v>
                </c:pt>
                <c:pt idx="7">
                  <c:v>1939</c:v>
                </c:pt>
                <c:pt idx="8">
                  <c:v>1367</c:v>
                </c:pt>
                <c:pt idx="9">
                  <c:v>1069</c:v>
                </c:pt>
                <c:pt idx="10">
                  <c:v>767</c:v>
                </c:pt>
                <c:pt idx="11">
                  <c:v>1828</c:v>
                </c:pt>
                <c:pt idx="12">
                  <c:v>405</c:v>
                </c:pt>
                <c:pt idx="13">
                  <c:v>293</c:v>
                </c:pt>
                <c:pt idx="14">
                  <c:v>239</c:v>
                </c:pt>
                <c:pt idx="15">
                  <c:v>373</c:v>
                </c:pt>
                <c:pt idx="16">
                  <c:v>221</c:v>
                </c:pt>
                <c:pt idx="17">
                  <c:v>109</c:v>
                </c:pt>
                <c:pt idx="18">
                  <c:v>312</c:v>
                </c:pt>
                <c:pt idx="19">
                  <c:v>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C15-45CA-A6BB-DD3B916A4F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027277408"/>
        <c:axId val="1027276992"/>
      </c:barChart>
      <c:catAx>
        <c:axId val="102727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7276992"/>
        <c:crosses val="autoZero"/>
        <c:auto val="1"/>
        <c:lblAlgn val="ctr"/>
        <c:lblOffset val="100"/>
        <c:noMultiLvlLbl val="0"/>
      </c:catAx>
      <c:valAx>
        <c:axId val="1027276992"/>
        <c:scaling>
          <c:orientation val="minMax"/>
          <c:max val="2000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727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/>
              <a:t>Spesa dei Comuni per asili nido (migliaia di Euro) - </a:t>
            </a:r>
          </a:p>
          <a:p>
            <a:pPr>
              <a:defRPr/>
            </a:pPr>
            <a:r>
              <a:rPr lang="it-IT"/>
              <a:t>per 100 Residenti di età 0-2 anni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aggr1!$D$28</c:f>
              <c:strCache>
                <c:ptCount val="1"/>
                <c:pt idx="0">
                  <c:v>Nord-ovest</c:v>
                </c:pt>
              </c:strCache>
            </c:strRef>
          </c:tx>
          <c:spPr>
            <a:ln w="571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aggr1!$E$26:$N$26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aggr1!$E$28:$N$28</c:f>
              <c:numCache>
                <c:formatCode>_-* #,##0_-;\-* #,##0_-;_-* "-"??_-;_-@_-</c:formatCode>
                <c:ptCount val="10"/>
                <c:pt idx="0">
                  <c:v>720</c:v>
                </c:pt>
                <c:pt idx="1">
                  <c:v>805</c:v>
                </c:pt>
                <c:pt idx="2">
                  <c:v>777</c:v>
                </c:pt>
                <c:pt idx="3">
                  <c:v>722</c:v>
                </c:pt>
                <c:pt idx="4">
                  <c:v>742</c:v>
                </c:pt>
                <c:pt idx="5">
                  <c:v>853</c:v>
                </c:pt>
                <c:pt idx="6">
                  <c:v>782</c:v>
                </c:pt>
                <c:pt idx="7">
                  <c:v>834</c:v>
                </c:pt>
                <c:pt idx="8">
                  <c:v>856</c:v>
                </c:pt>
                <c:pt idx="9">
                  <c:v>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65-43F3-9B15-B4607B67070C}"/>
            </c:ext>
          </c:extLst>
        </c:ser>
        <c:ser>
          <c:idx val="2"/>
          <c:order val="1"/>
          <c:tx>
            <c:strRef>
              <c:f>aggr1!$D$29</c:f>
              <c:strCache>
                <c:ptCount val="1"/>
                <c:pt idx="0">
                  <c:v>Nord-est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aggr1!$E$26:$N$26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aggr1!$E$29:$N$29</c:f>
              <c:numCache>
                <c:formatCode>_-* #,##0_-;\-* #,##0_-;_-* "-"??_-;_-@_-</c:formatCode>
                <c:ptCount val="10"/>
                <c:pt idx="0">
                  <c:v>997</c:v>
                </c:pt>
                <c:pt idx="1">
                  <c:v>1036</c:v>
                </c:pt>
                <c:pt idx="2">
                  <c:v>1022</c:v>
                </c:pt>
                <c:pt idx="3">
                  <c:v>1013</c:v>
                </c:pt>
                <c:pt idx="4">
                  <c:v>1041</c:v>
                </c:pt>
                <c:pt idx="5">
                  <c:v>1045</c:v>
                </c:pt>
                <c:pt idx="6">
                  <c:v>1136</c:v>
                </c:pt>
                <c:pt idx="7">
                  <c:v>1193</c:v>
                </c:pt>
                <c:pt idx="8">
                  <c:v>1267</c:v>
                </c:pt>
                <c:pt idx="9">
                  <c:v>1321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65-43F3-9B15-B4607B67070C}"/>
            </c:ext>
          </c:extLst>
        </c:ser>
        <c:ser>
          <c:idx val="3"/>
          <c:order val="2"/>
          <c:tx>
            <c:strRef>
              <c:f>aggr1!$D$30</c:f>
              <c:strCache>
                <c:ptCount val="1"/>
                <c:pt idx="0">
                  <c:v>Centro</c:v>
                </c:pt>
              </c:strCache>
            </c:strRef>
          </c:tx>
          <c:spPr>
            <a:ln w="508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aggr1!$E$26:$N$26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aggr1!$E$30:$N$30</c:f>
              <c:numCache>
                <c:formatCode>_-* #,##0_-;\-* #,##0_-;_-* "-"??_-;_-@_-</c:formatCode>
                <c:ptCount val="10"/>
                <c:pt idx="0">
                  <c:v>1322</c:v>
                </c:pt>
                <c:pt idx="1">
                  <c:v>1366</c:v>
                </c:pt>
                <c:pt idx="2">
                  <c:v>1305</c:v>
                </c:pt>
                <c:pt idx="3">
                  <c:v>1285</c:v>
                </c:pt>
                <c:pt idx="4">
                  <c:v>1351</c:v>
                </c:pt>
                <c:pt idx="5">
                  <c:v>1297</c:v>
                </c:pt>
                <c:pt idx="6">
                  <c:v>1346</c:v>
                </c:pt>
                <c:pt idx="7">
                  <c:v>1469</c:v>
                </c:pt>
                <c:pt idx="8">
                  <c:v>1525</c:v>
                </c:pt>
                <c:pt idx="9">
                  <c:v>1506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65-43F3-9B15-B4607B67070C}"/>
            </c:ext>
          </c:extLst>
        </c:ser>
        <c:ser>
          <c:idx val="5"/>
          <c:order val="3"/>
          <c:tx>
            <c:strRef>
              <c:f>aggr1!$D$32</c:f>
              <c:strCache>
                <c:ptCount val="1"/>
                <c:pt idx="0">
                  <c:v>Sud</c:v>
                </c:pt>
              </c:strCache>
            </c:strRef>
          </c:tx>
          <c:spPr>
            <a:ln w="38100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x"/>
            <c:size val="11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aggr1!$E$26:$N$26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aggr1!$E$32:$N$32</c:f>
              <c:numCache>
                <c:formatCode>_-* #,##0_-;\-* #,##0_-;_-* "-"??_-;_-@_-</c:formatCode>
                <c:ptCount val="10"/>
                <c:pt idx="0">
                  <c:v>186</c:v>
                </c:pt>
                <c:pt idx="1">
                  <c:v>196</c:v>
                </c:pt>
                <c:pt idx="2">
                  <c:v>201</c:v>
                </c:pt>
                <c:pt idx="3">
                  <c:v>194</c:v>
                </c:pt>
                <c:pt idx="4">
                  <c:v>225</c:v>
                </c:pt>
                <c:pt idx="5">
                  <c:v>234</c:v>
                </c:pt>
                <c:pt idx="6">
                  <c:v>245</c:v>
                </c:pt>
                <c:pt idx="7">
                  <c:v>271</c:v>
                </c:pt>
                <c:pt idx="8">
                  <c:v>301</c:v>
                </c:pt>
                <c:pt idx="9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65-43F3-9B15-B4607B67070C}"/>
            </c:ext>
          </c:extLst>
        </c:ser>
        <c:ser>
          <c:idx val="6"/>
          <c:order val="4"/>
          <c:tx>
            <c:strRef>
              <c:f>aggr1!$D$33</c:f>
              <c:strCache>
                <c:ptCount val="1"/>
                <c:pt idx="0">
                  <c:v>Isole</c:v>
                </c:pt>
              </c:strCache>
            </c:strRef>
          </c:tx>
          <c:spPr>
            <a:ln w="44450" cap="rnd" cmpd="dbl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aggr1!$E$26:$N$26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aggr1!$E$33:$N$33</c:f>
              <c:numCache>
                <c:formatCode>_-* #,##0_-;\-* #,##0_-;_-* "-"??_-;_-@_-</c:formatCode>
                <c:ptCount val="10"/>
                <c:pt idx="0">
                  <c:v>461</c:v>
                </c:pt>
                <c:pt idx="1">
                  <c:v>475</c:v>
                </c:pt>
                <c:pt idx="2">
                  <c:v>439</c:v>
                </c:pt>
                <c:pt idx="3">
                  <c:v>414</c:v>
                </c:pt>
                <c:pt idx="4">
                  <c:v>425</c:v>
                </c:pt>
                <c:pt idx="5">
                  <c:v>377</c:v>
                </c:pt>
                <c:pt idx="6">
                  <c:v>397</c:v>
                </c:pt>
                <c:pt idx="7">
                  <c:v>412</c:v>
                </c:pt>
                <c:pt idx="8">
                  <c:v>425</c:v>
                </c:pt>
                <c:pt idx="9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65-43F3-9B15-B4607B670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 cap="flat" cmpd="sng" algn="ctr">
              <a:solidFill>
                <a:srgbClr val="C00000">
                  <a:alpha val="96000"/>
                </a:srgbClr>
              </a:solidFill>
              <a:prstDash val="sysDot"/>
              <a:round/>
            </a:ln>
            <a:effectLst/>
          </c:spPr>
        </c:hiLowLines>
        <c:smooth val="0"/>
        <c:axId val="1319624320"/>
        <c:axId val="1319613504"/>
      </c:lineChart>
      <c:catAx>
        <c:axId val="131962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319613504"/>
        <c:crosses val="autoZero"/>
        <c:auto val="1"/>
        <c:lblAlgn val="ctr"/>
        <c:lblOffset val="100"/>
        <c:noMultiLvlLbl val="0"/>
      </c:catAx>
      <c:valAx>
        <c:axId val="1319613504"/>
        <c:scaling>
          <c:orientation val="minMax"/>
          <c:max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31962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28</xdr:row>
      <xdr:rowOff>104775</xdr:rowOff>
    </xdr:from>
    <xdr:to>
      <xdr:col>10</xdr:col>
      <xdr:colOff>9525</xdr:colOff>
      <xdr:row>45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C2B0BD-DBF9-B1FD-B936-CB752E0482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28</xdr:row>
      <xdr:rowOff>104775</xdr:rowOff>
    </xdr:from>
    <xdr:to>
      <xdr:col>18</xdr:col>
      <xdr:colOff>76200</xdr:colOff>
      <xdr:row>45</xdr:row>
      <xdr:rowOff>95250</xdr:rowOff>
    </xdr:to>
    <xdr:graphicFrame macro="">
      <xdr:nvGraphicFramePr>
        <xdr:cNvPr id="21" name="Grafico 20">
          <a:extLst>
            <a:ext uri="{FF2B5EF4-FFF2-40B4-BE49-F238E27FC236}">
              <a16:creationId xmlns:a16="http://schemas.microsoft.com/office/drawing/2014/main" id="{8DD0952C-EA39-46A6-83F0-787314A72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590550</xdr:colOff>
      <xdr:row>47</xdr:row>
      <xdr:rowOff>95250</xdr:rowOff>
    </xdr:from>
    <xdr:to>
      <xdr:col>10</xdr:col>
      <xdr:colOff>19050</xdr:colOff>
      <xdr:row>64</xdr:row>
      <xdr:rowOff>85725</xdr:rowOff>
    </xdr:to>
    <xdr:graphicFrame macro="">
      <xdr:nvGraphicFramePr>
        <xdr:cNvPr id="22" name="Grafico 21">
          <a:extLst>
            <a:ext uri="{FF2B5EF4-FFF2-40B4-BE49-F238E27FC236}">
              <a16:creationId xmlns:a16="http://schemas.microsoft.com/office/drawing/2014/main" id="{801F4318-2B2F-4D8E-A2BD-7E4DA5A92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47625</xdr:colOff>
      <xdr:row>47</xdr:row>
      <xdr:rowOff>95250</xdr:rowOff>
    </xdr:from>
    <xdr:to>
      <xdr:col>18</xdr:col>
      <xdr:colOff>85725</xdr:colOff>
      <xdr:row>64</xdr:row>
      <xdr:rowOff>85725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58FB3C8C-4C47-4954-93A8-5897756DB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590550</xdr:colOff>
      <xdr:row>66</xdr:row>
      <xdr:rowOff>85725</xdr:rowOff>
    </xdr:from>
    <xdr:to>
      <xdr:col>10</xdr:col>
      <xdr:colOff>19050</xdr:colOff>
      <xdr:row>83</xdr:row>
      <xdr:rowOff>76200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FCCDB2E5-7B44-4B32-9F89-257FBC3A7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38100</xdr:colOff>
      <xdr:row>66</xdr:row>
      <xdr:rowOff>85725</xdr:rowOff>
    </xdr:from>
    <xdr:to>
      <xdr:col>18</xdr:col>
      <xdr:colOff>76200</xdr:colOff>
      <xdr:row>83</xdr:row>
      <xdr:rowOff>76200</xdr:rowOff>
    </xdr:to>
    <xdr:graphicFrame macro="">
      <xdr:nvGraphicFramePr>
        <xdr:cNvPr id="25" name="Grafico 24">
          <a:extLst>
            <a:ext uri="{FF2B5EF4-FFF2-40B4-BE49-F238E27FC236}">
              <a16:creationId xmlns:a16="http://schemas.microsoft.com/office/drawing/2014/main" id="{C569BCCF-179E-40FC-8162-5D4257AE9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9525</xdr:colOff>
      <xdr:row>85</xdr:row>
      <xdr:rowOff>85725</xdr:rowOff>
    </xdr:from>
    <xdr:to>
      <xdr:col>10</xdr:col>
      <xdr:colOff>47625</xdr:colOff>
      <xdr:row>102</xdr:row>
      <xdr:rowOff>76200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90F533B5-7456-406E-8FA1-A6C53DE8B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66675</xdr:colOff>
      <xdr:row>85</xdr:row>
      <xdr:rowOff>85725</xdr:rowOff>
    </xdr:from>
    <xdr:to>
      <xdr:col>18</xdr:col>
      <xdr:colOff>104775</xdr:colOff>
      <xdr:row>102</xdr:row>
      <xdr:rowOff>76200</xdr:rowOff>
    </xdr:to>
    <xdr:graphicFrame macro="">
      <xdr:nvGraphicFramePr>
        <xdr:cNvPr id="28" name="Grafico 27">
          <a:extLst>
            <a:ext uri="{FF2B5EF4-FFF2-40B4-BE49-F238E27FC236}">
              <a16:creationId xmlns:a16="http://schemas.microsoft.com/office/drawing/2014/main" id="{028E1DA4-68A1-4BC2-817B-4CB066E2B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34</xdr:row>
      <xdr:rowOff>123824</xdr:rowOff>
    </xdr:from>
    <xdr:to>
      <xdr:col>13</xdr:col>
      <xdr:colOff>609599</xdr:colOff>
      <xdr:row>65</xdr:row>
      <xdr:rowOff>28574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F1F7872-51D2-8962-4FF7-FB4828778F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dativ7b.istat.it/" TargetMode="External"/><Relationship Id="rId1" Type="http://schemas.openxmlformats.org/officeDocument/2006/relationships/hyperlink" Target="http://dati.istat.it/OECDStat_Metadata/ShowMetadata.ashx?Dataset=DCIS_SERVSOCEDU1&amp;ShowOnWeb=true&amp;Lang=it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i.istat.it/OECDStat_Metadata/ShowMetadata.ashx?Dataset=DCIS_SERVSOCEDU1&amp;ShowOnWeb=true&amp;Lang=i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" TargetMode="External"/><Relationship Id="rId2" Type="http://schemas.openxmlformats.org/officeDocument/2006/relationships/hyperlink" Target="http://dati.istat.it/OECDStat_Metadata/ShowMetadata.ashx?Dataset=DCIS_SERVSOCEDU1&amp;Coords=%5bTIME%5d.%5b2017%5d&amp;ShowOnWeb=true&amp;Lang=it" TargetMode="External"/><Relationship Id="rId1" Type="http://schemas.openxmlformats.org/officeDocument/2006/relationships/hyperlink" Target="http://dati.istat.it/OECDStat_Metadata/ShowMetadata.ashx?Dataset=DCIS_SERVSOCEDU1&amp;ShowOnWeb=true&amp;Lang=i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" TargetMode="External"/><Relationship Id="rId2" Type="http://schemas.openxmlformats.org/officeDocument/2006/relationships/hyperlink" Target="http://dati.istat.it/OECDStat_Metadata/ShowMetadata.ashx?Dataset=DCIS_SERVSOCEDU1&amp;Coords=%5bTIME%5d.%5b2017%5d&amp;ShowOnWeb=true&amp;Lang=it" TargetMode="External"/><Relationship Id="rId1" Type="http://schemas.openxmlformats.org/officeDocument/2006/relationships/hyperlink" Target="http://dati.istat.it/OECDStat_Metadata/ShowMetadata.ashx?Dataset=DCIS_SERVSOCEDU1&amp;ShowOnWeb=true&amp;Lang=it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499984740745262"/>
  </sheetPr>
  <dimension ref="A1:Z32"/>
  <sheetViews>
    <sheetView showGridLines="0" topLeftCell="A2" workbookViewId="0">
      <selection activeCell="T5" sqref="T5"/>
    </sheetView>
  </sheetViews>
  <sheetFormatPr defaultRowHeight="12.75" x14ac:dyDescent="0.2"/>
  <cols>
    <col min="1" max="1" width="27.42578125" customWidth="1"/>
    <col min="2" max="2" width="2.42578125" customWidth="1"/>
  </cols>
  <sheetData>
    <row r="1" spans="1:26" hidden="1" x14ac:dyDescent="0.2">
      <c r="A1" s="1" t="e">
        <f ca="1">DotStatQuery(B1)</f>
        <v>#NAME?</v>
      </c>
      <c r="B1" s="1"/>
    </row>
    <row r="2" spans="1:26" ht="34.5" x14ac:dyDescent="0.2">
      <c r="A2" s="2" t="s">
        <v>0</v>
      </c>
    </row>
    <row r="3" spans="1:26" x14ac:dyDescent="0.2">
      <c r="A3" s="3" t="s">
        <v>1</v>
      </c>
      <c r="B3" s="4"/>
      <c r="C3" s="6" t="s">
        <v>2</v>
      </c>
      <c r="D3" s="8"/>
      <c r="E3" s="8"/>
      <c r="F3" s="8"/>
      <c r="G3" s="8"/>
      <c r="H3" s="8"/>
      <c r="I3" s="8"/>
      <c r="J3" s="8"/>
      <c r="K3" s="8"/>
      <c r="L3" s="8"/>
      <c r="M3" s="8"/>
      <c r="N3" s="7"/>
      <c r="O3" s="6" t="s">
        <v>11</v>
      </c>
      <c r="P3" s="8"/>
      <c r="Q3" s="8"/>
      <c r="R3" s="8"/>
      <c r="S3" s="8"/>
      <c r="T3" s="8"/>
      <c r="U3" s="8"/>
      <c r="V3" s="8"/>
      <c r="W3" s="8"/>
      <c r="X3" s="8"/>
      <c r="Y3" s="8"/>
      <c r="Z3" s="7"/>
    </row>
    <row r="4" spans="1:26" x14ac:dyDescent="0.2">
      <c r="A4" s="3" t="s">
        <v>12</v>
      </c>
      <c r="B4" s="4"/>
      <c r="C4" s="6" t="s">
        <v>13</v>
      </c>
      <c r="D4" s="8"/>
      <c r="E4" s="8"/>
      <c r="F4" s="7"/>
      <c r="G4" s="6" t="s">
        <v>14</v>
      </c>
      <c r="H4" s="8"/>
      <c r="I4" s="8"/>
      <c r="J4" s="7"/>
      <c r="K4" s="6" t="s">
        <v>15</v>
      </c>
      <c r="L4" s="8"/>
      <c r="M4" s="8"/>
      <c r="N4" s="7"/>
      <c r="O4" s="6" t="s">
        <v>13</v>
      </c>
      <c r="P4" s="8"/>
      <c r="Q4" s="8"/>
      <c r="R4" s="7"/>
      <c r="S4" s="6" t="s">
        <v>14</v>
      </c>
      <c r="T4" s="8"/>
      <c r="U4" s="8"/>
      <c r="V4" s="7"/>
      <c r="W4" s="6" t="s">
        <v>15</v>
      </c>
      <c r="X4" s="8"/>
      <c r="Y4" s="8"/>
      <c r="Z4" s="7"/>
    </row>
    <row r="5" spans="1:26" ht="105" x14ac:dyDescent="0.2">
      <c r="A5" s="3" t="s">
        <v>16</v>
      </c>
      <c r="B5" s="4"/>
      <c r="C5" s="5" t="s">
        <v>17</v>
      </c>
      <c r="D5" s="5" t="s">
        <v>18</v>
      </c>
      <c r="E5" s="5" t="s">
        <v>19</v>
      </c>
      <c r="F5" s="5" t="s">
        <v>20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17</v>
      </c>
      <c r="T5" s="5" t="s">
        <v>18</v>
      </c>
      <c r="U5" s="5" t="s">
        <v>19</v>
      </c>
      <c r="V5" s="5" t="s">
        <v>20</v>
      </c>
      <c r="W5" s="5" t="s">
        <v>17</v>
      </c>
      <c r="X5" s="5" t="s">
        <v>18</v>
      </c>
      <c r="Y5" s="5" t="s">
        <v>19</v>
      </c>
      <c r="Z5" s="5" t="s">
        <v>20</v>
      </c>
    </row>
    <row r="6" spans="1:26" ht="13.5" x14ac:dyDescent="0.25">
      <c r="A6" s="12" t="s">
        <v>21</v>
      </c>
      <c r="B6" s="13" t="s">
        <v>22</v>
      </c>
      <c r="C6" s="13" t="s">
        <v>22</v>
      </c>
      <c r="D6" s="13" t="s">
        <v>22</v>
      </c>
      <c r="E6" s="13" t="s">
        <v>22</v>
      </c>
      <c r="F6" s="13" t="s">
        <v>22</v>
      </c>
      <c r="G6" s="13" t="s">
        <v>22</v>
      </c>
      <c r="H6" s="13" t="s">
        <v>22</v>
      </c>
      <c r="I6" s="13" t="s">
        <v>22</v>
      </c>
      <c r="J6" s="13" t="s">
        <v>22</v>
      </c>
      <c r="K6" s="13" t="s">
        <v>22</v>
      </c>
      <c r="L6" s="13" t="s">
        <v>22</v>
      </c>
      <c r="M6" s="13" t="s">
        <v>22</v>
      </c>
      <c r="N6" s="13" t="s">
        <v>22</v>
      </c>
      <c r="O6" s="13" t="s">
        <v>22</v>
      </c>
      <c r="P6" s="13" t="s">
        <v>22</v>
      </c>
      <c r="Q6" s="13" t="s">
        <v>22</v>
      </c>
      <c r="R6" s="13" t="s">
        <v>22</v>
      </c>
      <c r="S6" s="13" t="s">
        <v>22</v>
      </c>
      <c r="T6" s="13" t="s">
        <v>22</v>
      </c>
      <c r="U6" s="13" t="s">
        <v>22</v>
      </c>
      <c r="V6" s="13" t="s">
        <v>22</v>
      </c>
      <c r="W6" s="13" t="s">
        <v>22</v>
      </c>
      <c r="X6" s="13" t="s">
        <v>22</v>
      </c>
      <c r="Y6" s="13" t="s">
        <v>22</v>
      </c>
      <c r="Z6" s="13" t="s">
        <v>22</v>
      </c>
    </row>
    <row r="7" spans="1:26" ht="13.5" x14ac:dyDescent="0.25">
      <c r="A7" s="14" t="s">
        <v>23</v>
      </c>
      <c r="B7" s="13" t="s">
        <v>22</v>
      </c>
      <c r="C7" s="15">
        <v>11.9</v>
      </c>
      <c r="D7" s="15">
        <v>48.1</v>
      </c>
      <c r="E7" s="15">
        <v>77.7</v>
      </c>
      <c r="F7" s="15">
        <v>737</v>
      </c>
      <c r="G7" s="15">
        <v>1.7</v>
      </c>
      <c r="H7" s="15">
        <v>17.100000000000001</v>
      </c>
      <c r="I7" s="15">
        <v>38.1</v>
      </c>
      <c r="J7" s="15">
        <v>30</v>
      </c>
      <c r="K7" s="15">
        <v>13.6</v>
      </c>
      <c r="L7" s="15">
        <v>55.1</v>
      </c>
      <c r="M7" s="15">
        <v>81.3</v>
      </c>
      <c r="N7" s="15">
        <v>767</v>
      </c>
      <c r="O7" s="15">
        <v>13</v>
      </c>
      <c r="P7" s="15">
        <v>57.2</v>
      </c>
      <c r="Q7" s="15">
        <v>83.7</v>
      </c>
      <c r="R7" s="15">
        <v>886</v>
      </c>
      <c r="S7" s="15">
        <v>0.7</v>
      </c>
      <c r="T7" s="15">
        <v>13.8</v>
      </c>
      <c r="U7" s="15">
        <v>27.4</v>
      </c>
      <c r="V7" s="15">
        <v>22</v>
      </c>
      <c r="W7" s="15">
        <v>13.7</v>
      </c>
      <c r="X7" s="15">
        <v>59.3</v>
      </c>
      <c r="Y7" s="15">
        <v>84.3</v>
      </c>
      <c r="Z7" s="15">
        <v>909</v>
      </c>
    </row>
    <row r="8" spans="1:26" ht="13.5" x14ac:dyDescent="0.25">
      <c r="A8" s="14" t="s">
        <v>24</v>
      </c>
      <c r="B8" s="13" t="s">
        <v>22</v>
      </c>
      <c r="C8" s="16">
        <v>12.6</v>
      </c>
      <c r="D8" s="16">
        <v>22.1</v>
      </c>
      <c r="E8" s="16">
        <v>72.2</v>
      </c>
      <c r="F8" s="16">
        <v>831</v>
      </c>
      <c r="G8" s="16">
        <v>2.4</v>
      </c>
      <c r="H8" s="16">
        <v>5.5</v>
      </c>
      <c r="I8" s="16">
        <v>37.6</v>
      </c>
      <c r="J8" s="16">
        <v>14</v>
      </c>
      <c r="K8" s="16">
        <v>15</v>
      </c>
      <c r="L8" s="16">
        <v>25.3</v>
      </c>
      <c r="M8" s="16">
        <v>74.3</v>
      </c>
      <c r="N8" s="16">
        <v>845</v>
      </c>
      <c r="O8" s="16">
        <v>12.8</v>
      </c>
      <c r="P8" s="16">
        <v>34.5</v>
      </c>
      <c r="Q8" s="16">
        <v>81.2</v>
      </c>
      <c r="R8" s="16">
        <v>935</v>
      </c>
      <c r="S8" s="16">
        <v>0.3</v>
      </c>
      <c r="T8" s="16">
        <v>4.5</v>
      </c>
      <c r="U8" s="16">
        <v>16.7</v>
      </c>
      <c r="V8" s="16">
        <v>10</v>
      </c>
      <c r="W8" s="16">
        <v>13.1</v>
      </c>
      <c r="X8" s="16">
        <v>35.700000000000003</v>
      </c>
      <c r="Y8" s="16">
        <v>82.4</v>
      </c>
      <c r="Z8" s="16">
        <v>946</v>
      </c>
    </row>
    <row r="9" spans="1:26" ht="13.5" x14ac:dyDescent="0.25">
      <c r="A9" s="14" t="s">
        <v>25</v>
      </c>
      <c r="B9" s="13" t="s">
        <v>22</v>
      </c>
      <c r="C9" s="15">
        <v>15.8</v>
      </c>
      <c r="D9" s="15">
        <v>89.2</v>
      </c>
      <c r="E9" s="15">
        <v>96.9</v>
      </c>
      <c r="F9" s="15">
        <v>1620</v>
      </c>
      <c r="G9" s="15">
        <v>5.4</v>
      </c>
      <c r="H9" s="15">
        <v>21.6</v>
      </c>
      <c r="I9" s="15">
        <v>42.9</v>
      </c>
      <c r="J9" s="15">
        <v>172</v>
      </c>
      <c r="K9" s="15">
        <v>21.2</v>
      </c>
      <c r="L9" s="15">
        <v>89.2</v>
      </c>
      <c r="M9" s="15">
        <v>96.9</v>
      </c>
      <c r="N9" s="15">
        <v>1793</v>
      </c>
      <c r="O9" s="15">
        <v>20.100000000000001</v>
      </c>
      <c r="P9" s="15">
        <v>100</v>
      </c>
      <c r="Q9" s="15">
        <v>100</v>
      </c>
      <c r="R9" s="15">
        <v>1957</v>
      </c>
      <c r="S9" s="15">
        <v>0.6</v>
      </c>
      <c r="T9" s="15">
        <v>32.4</v>
      </c>
      <c r="U9" s="15">
        <v>26.6</v>
      </c>
      <c r="V9" s="15">
        <v>27</v>
      </c>
      <c r="W9" s="15">
        <v>20.7</v>
      </c>
      <c r="X9" s="15">
        <v>100</v>
      </c>
      <c r="Y9" s="15">
        <v>100</v>
      </c>
      <c r="Z9" s="15">
        <v>1983</v>
      </c>
    </row>
    <row r="10" spans="1:26" ht="13.5" x14ac:dyDescent="0.25">
      <c r="A10" s="14" t="s">
        <v>26</v>
      </c>
      <c r="B10" s="13" t="s">
        <v>22</v>
      </c>
      <c r="C10" s="16">
        <v>14.3</v>
      </c>
      <c r="D10" s="16">
        <v>50.6</v>
      </c>
      <c r="E10" s="16">
        <v>89.7</v>
      </c>
      <c r="F10" s="16">
        <v>1125</v>
      </c>
      <c r="G10" s="16">
        <v>2.8</v>
      </c>
      <c r="H10" s="16">
        <v>23.4</v>
      </c>
      <c r="I10" s="16">
        <v>66.3</v>
      </c>
      <c r="J10" s="16">
        <v>44</v>
      </c>
      <c r="K10" s="16">
        <v>17.100000000000001</v>
      </c>
      <c r="L10" s="16">
        <v>63</v>
      </c>
      <c r="M10" s="16">
        <v>93</v>
      </c>
      <c r="N10" s="16">
        <v>1169</v>
      </c>
      <c r="O10" s="16">
        <v>13.1</v>
      </c>
      <c r="P10" s="16">
        <v>34.6</v>
      </c>
      <c r="Q10" s="16">
        <v>87.8</v>
      </c>
      <c r="R10" s="16">
        <v>1199</v>
      </c>
      <c r="S10" s="16">
        <v>1.2</v>
      </c>
      <c r="T10" s="16">
        <v>13.2</v>
      </c>
      <c r="U10" s="16">
        <v>55.2</v>
      </c>
      <c r="V10" s="16">
        <v>20</v>
      </c>
      <c r="W10" s="16">
        <v>14.3</v>
      </c>
      <c r="X10" s="16">
        <v>39.299999999999997</v>
      </c>
      <c r="Y10" s="16">
        <v>90.1</v>
      </c>
      <c r="Z10" s="16">
        <v>1219</v>
      </c>
    </row>
    <row r="11" spans="1:26" ht="13.5" x14ac:dyDescent="0.25">
      <c r="A11" s="14" t="s">
        <v>27</v>
      </c>
      <c r="B11" s="13" t="s">
        <v>22</v>
      </c>
      <c r="C11" s="15">
        <v>15.2</v>
      </c>
      <c r="D11" s="15">
        <v>73.7</v>
      </c>
      <c r="E11" s="15">
        <v>92.1</v>
      </c>
      <c r="F11" s="15">
        <v>614</v>
      </c>
      <c r="G11" s="15">
        <v>2.5</v>
      </c>
      <c r="H11" s="15">
        <v>24.3</v>
      </c>
      <c r="I11" s="15">
        <v>41.3</v>
      </c>
      <c r="J11" s="15">
        <v>45</v>
      </c>
      <c r="K11" s="15">
        <v>17.600000000000001</v>
      </c>
      <c r="L11" s="15">
        <v>81.3</v>
      </c>
      <c r="M11" s="15">
        <v>94.1</v>
      </c>
      <c r="N11" s="15">
        <v>659</v>
      </c>
      <c r="O11" s="15">
        <v>14.8</v>
      </c>
      <c r="P11" s="15">
        <v>79</v>
      </c>
      <c r="Q11" s="15">
        <v>93.6</v>
      </c>
      <c r="R11" s="15">
        <v>853</v>
      </c>
      <c r="S11" s="15">
        <v>0.6</v>
      </c>
      <c r="T11" s="15">
        <v>16.2</v>
      </c>
      <c r="U11" s="15">
        <v>35.200000000000003</v>
      </c>
      <c r="V11" s="15">
        <v>10</v>
      </c>
      <c r="W11" s="15">
        <v>15.5</v>
      </c>
      <c r="X11" s="15">
        <v>81.400000000000006</v>
      </c>
      <c r="Y11" s="15">
        <v>94.2</v>
      </c>
      <c r="Z11" s="15">
        <v>863</v>
      </c>
    </row>
    <row r="12" spans="1:26" ht="13.5" x14ac:dyDescent="0.25">
      <c r="A12" s="14" t="s">
        <v>28</v>
      </c>
      <c r="B12" s="13" t="s">
        <v>22</v>
      </c>
      <c r="C12" s="16">
        <v>11.8</v>
      </c>
      <c r="D12" s="16">
        <v>72.400000000000006</v>
      </c>
      <c r="E12" s="16">
        <v>86.1</v>
      </c>
      <c r="F12" s="16">
        <v>1008</v>
      </c>
      <c r="G12" s="16">
        <v>5.5</v>
      </c>
      <c r="H12" s="16">
        <v>42.4</v>
      </c>
      <c r="I12" s="16">
        <v>73.5</v>
      </c>
      <c r="J12" s="16">
        <v>203</v>
      </c>
      <c r="K12" s="16">
        <v>17.3</v>
      </c>
      <c r="L12" s="16">
        <v>87.6</v>
      </c>
      <c r="M12" s="16">
        <v>95.2</v>
      </c>
      <c r="N12" s="16">
        <v>1212</v>
      </c>
      <c r="O12" s="16">
        <v>18.899999999999999</v>
      </c>
      <c r="P12" s="16">
        <v>80.7</v>
      </c>
      <c r="Q12" s="16">
        <v>93</v>
      </c>
      <c r="R12" s="16">
        <v>1862</v>
      </c>
      <c r="S12" s="16">
        <v>5.6</v>
      </c>
      <c r="T12" s="16">
        <v>62.7</v>
      </c>
      <c r="U12" s="16">
        <v>86.2</v>
      </c>
      <c r="V12" s="16">
        <v>362</v>
      </c>
      <c r="W12" s="16">
        <v>24.5</v>
      </c>
      <c r="X12" s="16">
        <v>94.6</v>
      </c>
      <c r="Y12" s="16">
        <v>98</v>
      </c>
      <c r="Z12" s="16">
        <v>2224</v>
      </c>
    </row>
    <row r="13" spans="1:26" ht="21" x14ac:dyDescent="0.25">
      <c r="A13" s="14" t="s">
        <v>29</v>
      </c>
      <c r="B13" s="13" t="s">
        <v>22</v>
      </c>
      <c r="C13" s="15">
        <v>4</v>
      </c>
      <c r="D13" s="15" t="s">
        <v>30</v>
      </c>
      <c r="E13" s="15" t="s">
        <v>30</v>
      </c>
      <c r="F13" s="15">
        <v>346</v>
      </c>
      <c r="G13" s="15">
        <v>7.1</v>
      </c>
      <c r="H13" s="15" t="s">
        <v>30</v>
      </c>
      <c r="I13" s="15" t="s">
        <v>30</v>
      </c>
      <c r="J13" s="15">
        <v>321</v>
      </c>
      <c r="K13" s="15">
        <v>11.1</v>
      </c>
      <c r="L13" s="15" t="s">
        <v>30</v>
      </c>
      <c r="M13" s="15" t="s">
        <v>30</v>
      </c>
      <c r="N13" s="15">
        <v>667</v>
      </c>
      <c r="O13" s="15">
        <v>13.8</v>
      </c>
      <c r="P13" s="15" t="s">
        <v>30</v>
      </c>
      <c r="Q13" s="15" t="s">
        <v>30</v>
      </c>
      <c r="R13" s="15">
        <v>1316</v>
      </c>
      <c r="S13" s="15">
        <v>7.7</v>
      </c>
      <c r="T13" s="15" t="s">
        <v>30</v>
      </c>
      <c r="U13" s="15" t="s">
        <v>30</v>
      </c>
      <c r="V13" s="15">
        <v>587</v>
      </c>
      <c r="W13" s="15">
        <v>21.6</v>
      </c>
      <c r="X13" s="15" t="s">
        <v>30</v>
      </c>
      <c r="Y13" s="15" t="s">
        <v>30</v>
      </c>
      <c r="Z13" s="15">
        <v>1903</v>
      </c>
    </row>
    <row r="14" spans="1:26" ht="13.5" x14ac:dyDescent="0.25">
      <c r="A14" s="14" t="s">
        <v>31</v>
      </c>
      <c r="B14" s="13" t="s">
        <v>22</v>
      </c>
      <c r="C14" s="16">
        <v>19.600000000000001</v>
      </c>
      <c r="D14" s="16">
        <v>72.400000000000006</v>
      </c>
      <c r="E14" s="16">
        <v>86.1</v>
      </c>
      <c r="F14" s="16">
        <v>1661</v>
      </c>
      <c r="G14" s="16">
        <v>3.9</v>
      </c>
      <c r="H14" s="16">
        <v>42.4</v>
      </c>
      <c r="I14" s="16">
        <v>73.5</v>
      </c>
      <c r="J14" s="16">
        <v>87</v>
      </c>
      <c r="K14" s="16">
        <v>23.4</v>
      </c>
      <c r="L14" s="16">
        <v>87.6</v>
      </c>
      <c r="M14" s="16">
        <v>95.2</v>
      </c>
      <c r="N14" s="16">
        <v>1748</v>
      </c>
      <c r="O14" s="16">
        <v>25.1</v>
      </c>
      <c r="P14" s="16">
        <v>80.7</v>
      </c>
      <c r="Q14" s="16">
        <v>93</v>
      </c>
      <c r="R14" s="16">
        <v>2530</v>
      </c>
      <c r="S14" s="16">
        <v>3</v>
      </c>
      <c r="T14" s="16">
        <v>62.7</v>
      </c>
      <c r="U14" s="16">
        <v>86.2</v>
      </c>
      <c r="V14" s="16">
        <v>87</v>
      </c>
      <c r="W14" s="16">
        <v>28.1</v>
      </c>
      <c r="X14" s="16">
        <v>94.6</v>
      </c>
      <c r="Y14" s="16">
        <v>98</v>
      </c>
      <c r="Z14" s="16">
        <v>2617</v>
      </c>
    </row>
    <row r="15" spans="1:26" ht="13.5" x14ac:dyDescent="0.25">
      <c r="A15" s="14" t="s">
        <v>32</v>
      </c>
      <c r="B15" s="13" t="s">
        <v>22</v>
      </c>
      <c r="C15" s="15">
        <v>11.8</v>
      </c>
      <c r="D15" s="15">
        <v>79</v>
      </c>
      <c r="E15" s="15">
        <v>89.5</v>
      </c>
      <c r="F15" s="15">
        <v>535</v>
      </c>
      <c r="G15" s="15">
        <v>1.3</v>
      </c>
      <c r="H15" s="15">
        <v>8.1</v>
      </c>
      <c r="I15" s="15">
        <v>22</v>
      </c>
      <c r="J15" s="15">
        <v>13</v>
      </c>
      <c r="K15" s="15">
        <v>13.1</v>
      </c>
      <c r="L15" s="15">
        <v>80.900000000000006</v>
      </c>
      <c r="M15" s="15">
        <v>90.8</v>
      </c>
      <c r="N15" s="15">
        <v>548</v>
      </c>
      <c r="O15" s="15">
        <v>11</v>
      </c>
      <c r="P15" s="15">
        <v>73</v>
      </c>
      <c r="Q15" s="15">
        <v>86.3</v>
      </c>
      <c r="R15" s="15">
        <v>648</v>
      </c>
      <c r="S15" s="15">
        <v>0.3</v>
      </c>
      <c r="T15" s="15">
        <v>6</v>
      </c>
      <c r="U15" s="15">
        <v>19.7</v>
      </c>
      <c r="V15" s="15">
        <v>8</v>
      </c>
      <c r="W15" s="15">
        <v>11.4</v>
      </c>
      <c r="X15" s="15">
        <v>73.7</v>
      </c>
      <c r="Y15" s="15">
        <v>86.8</v>
      </c>
      <c r="Z15" s="15">
        <v>656</v>
      </c>
    </row>
    <row r="16" spans="1:26" ht="13.5" x14ac:dyDescent="0.25">
      <c r="A16" s="14" t="s">
        <v>33</v>
      </c>
      <c r="B16" s="13" t="s">
        <v>22</v>
      </c>
      <c r="C16" s="16">
        <v>18.399999999999999</v>
      </c>
      <c r="D16" s="16">
        <v>100</v>
      </c>
      <c r="E16" s="16">
        <v>100</v>
      </c>
      <c r="F16" s="16">
        <v>816</v>
      </c>
      <c r="G16" s="16">
        <v>2.5</v>
      </c>
      <c r="H16" s="16">
        <v>36.700000000000003</v>
      </c>
      <c r="I16" s="16">
        <v>45.7</v>
      </c>
      <c r="J16" s="16">
        <v>21</v>
      </c>
      <c r="K16" s="16">
        <v>20.9</v>
      </c>
      <c r="L16" s="16">
        <v>100</v>
      </c>
      <c r="M16" s="16">
        <v>100</v>
      </c>
      <c r="N16" s="16">
        <v>836</v>
      </c>
      <c r="O16" s="16">
        <v>25.1</v>
      </c>
      <c r="P16" s="16">
        <v>99.1</v>
      </c>
      <c r="Q16" s="16">
        <v>99.8</v>
      </c>
      <c r="R16" s="16">
        <v>1106</v>
      </c>
      <c r="S16" s="16">
        <v>1.4</v>
      </c>
      <c r="T16" s="16">
        <v>52.1</v>
      </c>
      <c r="U16" s="16">
        <v>66.599999999999994</v>
      </c>
      <c r="V16" s="16">
        <v>28</v>
      </c>
      <c r="W16" s="16">
        <v>26.5</v>
      </c>
      <c r="X16" s="16">
        <v>100</v>
      </c>
      <c r="Y16" s="16">
        <v>100</v>
      </c>
      <c r="Z16" s="16">
        <v>1135</v>
      </c>
    </row>
    <row r="17" spans="1:26" ht="13.5" x14ac:dyDescent="0.25">
      <c r="A17" s="14" t="s">
        <v>34</v>
      </c>
      <c r="B17" s="13" t="s">
        <v>22</v>
      </c>
      <c r="C17" s="15">
        <v>24.5</v>
      </c>
      <c r="D17" s="15">
        <v>84.2</v>
      </c>
      <c r="E17" s="15">
        <v>98</v>
      </c>
      <c r="F17" s="15">
        <v>1559</v>
      </c>
      <c r="G17" s="15">
        <v>2.1</v>
      </c>
      <c r="H17" s="15">
        <v>25.3</v>
      </c>
      <c r="I17" s="15">
        <v>54.7</v>
      </c>
      <c r="J17" s="15">
        <v>45</v>
      </c>
      <c r="K17" s="15">
        <v>26.6</v>
      </c>
      <c r="L17" s="15">
        <v>85.3</v>
      </c>
      <c r="M17" s="15">
        <v>98.3</v>
      </c>
      <c r="N17" s="15">
        <v>1605</v>
      </c>
      <c r="O17" s="15">
        <v>27.1</v>
      </c>
      <c r="P17" s="15">
        <v>88.7</v>
      </c>
      <c r="Q17" s="15">
        <v>99</v>
      </c>
      <c r="R17" s="15">
        <v>1939</v>
      </c>
      <c r="S17" s="15">
        <v>1.3</v>
      </c>
      <c r="T17" s="15">
        <v>25</v>
      </c>
      <c r="U17" s="15">
        <v>53.4</v>
      </c>
      <c r="V17" s="15">
        <v>57</v>
      </c>
      <c r="W17" s="15">
        <v>28.4</v>
      </c>
      <c r="X17" s="15">
        <v>89.6</v>
      </c>
      <c r="Y17" s="15">
        <v>99.2</v>
      </c>
      <c r="Z17" s="15">
        <v>1996</v>
      </c>
    </row>
    <row r="18" spans="1:26" ht="13.5" x14ac:dyDescent="0.25">
      <c r="A18" s="14" t="s">
        <v>35</v>
      </c>
      <c r="B18" s="13" t="s">
        <v>22</v>
      </c>
      <c r="C18" s="16">
        <v>17.7</v>
      </c>
      <c r="D18" s="16">
        <v>69.3</v>
      </c>
      <c r="E18" s="16">
        <v>94.3</v>
      </c>
      <c r="F18" s="16">
        <v>1053</v>
      </c>
      <c r="G18" s="16">
        <v>2.5</v>
      </c>
      <c r="H18" s="16">
        <v>32.4</v>
      </c>
      <c r="I18" s="16">
        <v>59.1</v>
      </c>
      <c r="J18" s="16">
        <v>55</v>
      </c>
      <c r="K18" s="16">
        <v>20.3</v>
      </c>
      <c r="L18" s="16">
        <v>73.900000000000006</v>
      </c>
      <c r="M18" s="16">
        <v>95.5</v>
      </c>
      <c r="N18" s="16">
        <v>1108</v>
      </c>
      <c r="O18" s="16">
        <v>23.5</v>
      </c>
      <c r="P18" s="16">
        <v>86.1</v>
      </c>
      <c r="Q18" s="16">
        <v>97.7</v>
      </c>
      <c r="R18" s="16">
        <v>1367</v>
      </c>
      <c r="S18" s="16">
        <v>0.9</v>
      </c>
      <c r="T18" s="16">
        <v>14.3</v>
      </c>
      <c r="U18" s="16">
        <v>40.700000000000003</v>
      </c>
      <c r="V18" s="16">
        <v>34</v>
      </c>
      <c r="W18" s="16">
        <v>24.5</v>
      </c>
      <c r="X18" s="16">
        <v>87.2</v>
      </c>
      <c r="Y18" s="16">
        <v>98</v>
      </c>
      <c r="Z18" s="16">
        <v>1401</v>
      </c>
    </row>
    <row r="19" spans="1:26" ht="13.5" x14ac:dyDescent="0.25">
      <c r="A19" s="14" t="s">
        <v>36</v>
      </c>
      <c r="B19" s="13" t="s">
        <v>22</v>
      </c>
      <c r="C19" s="15">
        <v>19.3</v>
      </c>
      <c r="D19" s="15">
        <v>55.4</v>
      </c>
      <c r="E19" s="15">
        <v>91</v>
      </c>
      <c r="F19" s="15">
        <v>971</v>
      </c>
      <c r="G19" s="15">
        <v>4</v>
      </c>
      <c r="H19" s="15">
        <v>32.6</v>
      </c>
      <c r="I19" s="15">
        <v>74.8</v>
      </c>
      <c r="J19" s="15">
        <v>69</v>
      </c>
      <c r="K19" s="15">
        <v>23.3</v>
      </c>
      <c r="L19" s="15">
        <v>58.7</v>
      </c>
      <c r="M19" s="15">
        <v>91.4</v>
      </c>
      <c r="N19" s="15">
        <v>1040</v>
      </c>
      <c r="O19" s="15">
        <v>15</v>
      </c>
      <c r="P19" s="15">
        <v>57.6</v>
      </c>
      <c r="Q19" s="15">
        <v>92.7</v>
      </c>
      <c r="R19" s="15">
        <v>1069</v>
      </c>
      <c r="S19" s="15">
        <v>1.1000000000000001</v>
      </c>
      <c r="T19" s="15">
        <v>18.5</v>
      </c>
      <c r="U19" s="15">
        <v>55.8</v>
      </c>
      <c r="V19" s="15">
        <v>35</v>
      </c>
      <c r="W19" s="15">
        <v>16.100000000000001</v>
      </c>
      <c r="X19" s="15">
        <v>62</v>
      </c>
      <c r="Y19" s="15">
        <v>93.4</v>
      </c>
      <c r="Z19" s="15">
        <v>1104</v>
      </c>
    </row>
    <row r="20" spans="1:26" ht="13.5" x14ac:dyDescent="0.25">
      <c r="A20" s="14" t="s">
        <v>37</v>
      </c>
      <c r="B20" s="13" t="s">
        <v>22</v>
      </c>
      <c r="C20" s="16">
        <v>15.6</v>
      </c>
      <c r="D20" s="16">
        <v>49.4</v>
      </c>
      <c r="E20" s="16">
        <v>86</v>
      </c>
      <c r="F20" s="16">
        <v>702</v>
      </c>
      <c r="G20" s="16">
        <v>1.4</v>
      </c>
      <c r="H20" s="16">
        <v>10.5</v>
      </c>
      <c r="I20" s="16">
        <v>33.4</v>
      </c>
      <c r="J20" s="16">
        <v>27</v>
      </c>
      <c r="K20" s="16">
        <v>17</v>
      </c>
      <c r="L20" s="16">
        <v>53.1</v>
      </c>
      <c r="M20" s="16">
        <v>87.9</v>
      </c>
      <c r="N20" s="16">
        <v>729</v>
      </c>
      <c r="O20" s="16">
        <v>17.600000000000001</v>
      </c>
      <c r="P20" s="16">
        <v>48.9</v>
      </c>
      <c r="Q20" s="16">
        <v>85.6</v>
      </c>
      <c r="R20" s="16">
        <v>767</v>
      </c>
      <c r="S20" s="16">
        <v>0.6</v>
      </c>
      <c r="T20" s="16">
        <v>8.8000000000000007</v>
      </c>
      <c r="U20" s="16">
        <v>19.399999999999999</v>
      </c>
      <c r="V20" s="16">
        <v>9</v>
      </c>
      <c r="W20" s="16">
        <v>18.2</v>
      </c>
      <c r="X20" s="16">
        <v>51.1</v>
      </c>
      <c r="Y20" s="16">
        <v>85.8</v>
      </c>
      <c r="Z20" s="16">
        <v>776</v>
      </c>
    </row>
    <row r="21" spans="1:26" ht="13.5" x14ac:dyDescent="0.25">
      <c r="A21" s="14" t="s">
        <v>38</v>
      </c>
      <c r="B21" s="13" t="s">
        <v>22</v>
      </c>
      <c r="C21" s="15">
        <v>15.7</v>
      </c>
      <c r="D21" s="15">
        <v>25.4</v>
      </c>
      <c r="E21" s="15">
        <v>79.7</v>
      </c>
      <c r="F21" s="15">
        <v>1699</v>
      </c>
      <c r="G21" s="15">
        <v>0.9</v>
      </c>
      <c r="H21" s="15">
        <v>7.9</v>
      </c>
      <c r="I21" s="15">
        <v>49.7</v>
      </c>
      <c r="J21" s="15">
        <v>27</v>
      </c>
      <c r="K21" s="15">
        <v>16.5</v>
      </c>
      <c r="L21" s="15">
        <v>31.2</v>
      </c>
      <c r="M21" s="15">
        <v>80.599999999999994</v>
      </c>
      <c r="N21" s="15">
        <v>1726</v>
      </c>
      <c r="O21" s="15">
        <v>17.3</v>
      </c>
      <c r="P21" s="15">
        <v>35.4</v>
      </c>
      <c r="Q21" s="15">
        <v>84.5</v>
      </c>
      <c r="R21" s="15">
        <v>1828</v>
      </c>
      <c r="S21" s="15">
        <v>0</v>
      </c>
      <c r="T21" s="15">
        <v>1.1000000000000001</v>
      </c>
      <c r="U21" s="15">
        <v>1</v>
      </c>
      <c r="V21" s="15">
        <v>0</v>
      </c>
      <c r="W21" s="15">
        <v>17.3</v>
      </c>
      <c r="X21" s="15">
        <v>35.4</v>
      </c>
      <c r="Y21" s="15">
        <v>84.5</v>
      </c>
      <c r="Z21" s="15">
        <v>1828</v>
      </c>
    </row>
    <row r="22" spans="1:26" ht="13.5" x14ac:dyDescent="0.25">
      <c r="A22" s="14" t="s">
        <v>39</v>
      </c>
      <c r="B22" s="13" t="s">
        <v>22</v>
      </c>
      <c r="C22" s="16">
        <v>8.1999999999999993</v>
      </c>
      <c r="D22" s="16">
        <v>32.5</v>
      </c>
      <c r="E22" s="16">
        <v>74.900000000000006</v>
      </c>
      <c r="F22" s="16">
        <v>415</v>
      </c>
      <c r="G22" s="16">
        <v>1.4</v>
      </c>
      <c r="H22" s="16">
        <v>34.1</v>
      </c>
      <c r="I22" s="16">
        <v>32.9</v>
      </c>
      <c r="J22" s="16">
        <v>11</v>
      </c>
      <c r="K22" s="16">
        <v>9.6</v>
      </c>
      <c r="L22" s="16">
        <v>56.4</v>
      </c>
      <c r="M22" s="16">
        <v>85.5</v>
      </c>
      <c r="N22" s="16">
        <v>426</v>
      </c>
      <c r="O22" s="16">
        <v>8.8000000000000007</v>
      </c>
      <c r="P22" s="16">
        <v>36.4</v>
      </c>
      <c r="Q22" s="16">
        <v>67.7</v>
      </c>
      <c r="R22" s="16">
        <v>405</v>
      </c>
      <c r="S22" s="16">
        <v>0.4</v>
      </c>
      <c r="T22" s="16">
        <v>9.1999999999999993</v>
      </c>
      <c r="U22" s="16">
        <v>6.7</v>
      </c>
      <c r="V22" s="16">
        <v>4</v>
      </c>
      <c r="W22" s="16">
        <v>9.3000000000000007</v>
      </c>
      <c r="X22" s="16">
        <v>37.700000000000003</v>
      </c>
      <c r="Y22" s="16">
        <v>68.2</v>
      </c>
      <c r="Z22" s="16">
        <v>409</v>
      </c>
    </row>
    <row r="23" spans="1:26" ht="13.5" x14ac:dyDescent="0.25">
      <c r="A23" s="14" t="s">
        <v>40</v>
      </c>
      <c r="B23" s="13" t="s">
        <v>22</v>
      </c>
      <c r="C23" s="15">
        <v>11.2</v>
      </c>
      <c r="D23" s="15">
        <v>22.8</v>
      </c>
      <c r="E23" s="15">
        <v>66.7</v>
      </c>
      <c r="F23" s="15">
        <v>323</v>
      </c>
      <c r="G23" s="15">
        <v>0</v>
      </c>
      <c r="H23" s="15">
        <v>0</v>
      </c>
      <c r="I23" s="15">
        <v>0</v>
      </c>
      <c r="J23" s="15">
        <v>0</v>
      </c>
      <c r="K23" s="15">
        <v>11.2</v>
      </c>
      <c r="L23" s="15">
        <v>22.8</v>
      </c>
      <c r="M23" s="15">
        <v>66.7</v>
      </c>
      <c r="N23" s="15">
        <v>323</v>
      </c>
      <c r="O23" s="15">
        <v>12.3</v>
      </c>
      <c r="P23" s="15">
        <v>44.1</v>
      </c>
      <c r="Q23" s="15">
        <v>74.3</v>
      </c>
      <c r="R23" s="15">
        <v>293</v>
      </c>
      <c r="S23" s="15">
        <v>0</v>
      </c>
      <c r="T23" s="15">
        <v>0</v>
      </c>
      <c r="U23" s="15">
        <v>0</v>
      </c>
      <c r="V23" s="15">
        <v>0</v>
      </c>
      <c r="W23" s="15">
        <v>12.3</v>
      </c>
      <c r="X23" s="15">
        <v>44.1</v>
      </c>
      <c r="Y23" s="15">
        <v>74.3</v>
      </c>
      <c r="Z23" s="15">
        <v>293</v>
      </c>
    </row>
    <row r="24" spans="1:26" ht="13.5" x14ac:dyDescent="0.25">
      <c r="A24" s="14" t="s">
        <v>41</v>
      </c>
      <c r="B24" s="13" t="s">
        <v>22</v>
      </c>
      <c r="C24" s="16">
        <v>1.9</v>
      </c>
      <c r="D24" s="16">
        <v>20.5</v>
      </c>
      <c r="E24" s="16">
        <v>40.200000000000003</v>
      </c>
      <c r="F24" s="16">
        <v>151</v>
      </c>
      <c r="G24" s="16">
        <v>0.9</v>
      </c>
      <c r="H24" s="16">
        <v>29.8</v>
      </c>
      <c r="I24" s="16">
        <v>45.2</v>
      </c>
      <c r="J24" s="16">
        <v>15</v>
      </c>
      <c r="K24" s="16">
        <v>2.9</v>
      </c>
      <c r="L24" s="16">
        <v>45.6</v>
      </c>
      <c r="M24" s="16">
        <v>58</v>
      </c>
      <c r="N24" s="16">
        <v>166</v>
      </c>
      <c r="O24" s="16">
        <v>2.7</v>
      </c>
      <c r="P24" s="16">
        <v>64.400000000000006</v>
      </c>
      <c r="Q24" s="16">
        <v>66.7</v>
      </c>
      <c r="R24" s="16">
        <v>239</v>
      </c>
      <c r="S24" s="16">
        <v>0.5</v>
      </c>
      <c r="T24" s="16">
        <v>32</v>
      </c>
      <c r="U24" s="16">
        <v>18.600000000000001</v>
      </c>
      <c r="V24" s="16">
        <v>10</v>
      </c>
      <c r="W24" s="16">
        <v>3.1</v>
      </c>
      <c r="X24" s="16">
        <v>69.8</v>
      </c>
      <c r="Y24" s="16">
        <v>67.599999999999994</v>
      </c>
      <c r="Z24" s="16">
        <v>249</v>
      </c>
    </row>
    <row r="25" spans="1:26" ht="13.5" x14ac:dyDescent="0.25">
      <c r="A25" s="14" t="s">
        <v>42</v>
      </c>
      <c r="B25" s="13" t="s">
        <v>22</v>
      </c>
      <c r="C25" s="15">
        <v>4.0999999999999996</v>
      </c>
      <c r="D25" s="15">
        <v>37.6</v>
      </c>
      <c r="E25" s="15">
        <v>67.900000000000006</v>
      </c>
      <c r="F25" s="15">
        <v>204</v>
      </c>
      <c r="G25" s="15">
        <v>0.4</v>
      </c>
      <c r="H25" s="15">
        <v>3.5</v>
      </c>
      <c r="I25" s="15">
        <v>4.3</v>
      </c>
      <c r="J25" s="15">
        <v>2</v>
      </c>
      <c r="K25" s="15">
        <v>4.5999999999999996</v>
      </c>
      <c r="L25" s="15">
        <v>38.799999999999997</v>
      </c>
      <c r="M25" s="15">
        <v>68.5</v>
      </c>
      <c r="N25" s="15">
        <v>206</v>
      </c>
      <c r="O25" s="15">
        <v>8.3000000000000007</v>
      </c>
      <c r="P25" s="15">
        <v>84.8</v>
      </c>
      <c r="Q25" s="15">
        <v>94.2</v>
      </c>
      <c r="R25" s="15">
        <v>373</v>
      </c>
      <c r="S25" s="15">
        <v>0.6</v>
      </c>
      <c r="T25" s="15">
        <v>17.5</v>
      </c>
      <c r="U25" s="15">
        <v>27.4</v>
      </c>
      <c r="V25" s="15">
        <v>22</v>
      </c>
      <c r="W25" s="15">
        <v>8.8000000000000007</v>
      </c>
      <c r="X25" s="15">
        <v>84.8</v>
      </c>
      <c r="Y25" s="15">
        <v>94.2</v>
      </c>
      <c r="Z25" s="15">
        <v>394</v>
      </c>
    </row>
    <row r="26" spans="1:26" ht="13.5" x14ac:dyDescent="0.25">
      <c r="A26" s="14" t="s">
        <v>43</v>
      </c>
      <c r="B26" s="13" t="s">
        <v>22</v>
      </c>
      <c r="C26" s="16">
        <v>7.2</v>
      </c>
      <c r="D26" s="16">
        <v>32.1</v>
      </c>
      <c r="E26" s="16">
        <v>66.099999999999994</v>
      </c>
      <c r="F26" s="16">
        <v>295</v>
      </c>
      <c r="G26" s="16">
        <v>0.2</v>
      </c>
      <c r="H26" s="16">
        <v>1.5</v>
      </c>
      <c r="I26" s="16">
        <v>0.7</v>
      </c>
      <c r="J26" s="16">
        <v>2</v>
      </c>
      <c r="K26" s="16">
        <v>7.4</v>
      </c>
      <c r="L26" s="16">
        <v>33.6</v>
      </c>
      <c r="M26" s="16">
        <v>66.8</v>
      </c>
      <c r="N26" s="16">
        <v>297</v>
      </c>
      <c r="O26" s="16">
        <v>7.3</v>
      </c>
      <c r="P26" s="16">
        <v>23.7</v>
      </c>
      <c r="Q26" s="16">
        <v>59.1</v>
      </c>
      <c r="R26" s="16">
        <v>221</v>
      </c>
      <c r="S26" s="16">
        <v>0</v>
      </c>
      <c r="T26" s="16">
        <v>1.5</v>
      </c>
      <c r="U26" s="16">
        <v>1.8</v>
      </c>
      <c r="V26" s="16">
        <v>0</v>
      </c>
      <c r="W26" s="16">
        <v>7.3</v>
      </c>
      <c r="X26" s="16">
        <v>23.7</v>
      </c>
      <c r="Y26" s="16">
        <v>59.1</v>
      </c>
      <c r="Z26" s="16">
        <v>221</v>
      </c>
    </row>
    <row r="27" spans="1:26" ht="13.5" x14ac:dyDescent="0.25">
      <c r="A27" s="14" t="s">
        <v>44</v>
      </c>
      <c r="B27" s="13" t="s">
        <v>22</v>
      </c>
      <c r="C27" s="15">
        <v>2.4</v>
      </c>
      <c r="D27" s="15">
        <v>13</v>
      </c>
      <c r="E27" s="15">
        <v>44</v>
      </c>
      <c r="F27" s="15">
        <v>69</v>
      </c>
      <c r="G27" s="15">
        <v>0.1</v>
      </c>
      <c r="H27" s="15">
        <v>1.5</v>
      </c>
      <c r="I27" s="15">
        <v>19.3</v>
      </c>
      <c r="J27" s="15">
        <v>2</v>
      </c>
      <c r="K27" s="15">
        <v>2.5</v>
      </c>
      <c r="L27" s="15">
        <v>13.2</v>
      </c>
      <c r="M27" s="15">
        <v>44.1</v>
      </c>
      <c r="N27" s="15">
        <v>70</v>
      </c>
      <c r="O27" s="15">
        <v>2.7</v>
      </c>
      <c r="P27" s="15">
        <v>19.3</v>
      </c>
      <c r="Q27" s="15">
        <v>48.2</v>
      </c>
      <c r="R27" s="15">
        <v>109</v>
      </c>
      <c r="S27" s="15">
        <v>0</v>
      </c>
      <c r="T27" s="15">
        <v>1.5</v>
      </c>
      <c r="U27" s="15">
        <v>2.6</v>
      </c>
      <c r="V27" s="15">
        <v>1</v>
      </c>
      <c r="W27" s="15">
        <v>2.8</v>
      </c>
      <c r="X27" s="15">
        <v>19.3</v>
      </c>
      <c r="Y27" s="15">
        <v>48.2</v>
      </c>
      <c r="Z27" s="15">
        <v>110</v>
      </c>
    </row>
    <row r="28" spans="1:26" ht="13.5" x14ac:dyDescent="0.25">
      <c r="A28" s="14" t="s">
        <v>45</v>
      </c>
      <c r="B28" s="13" t="s">
        <v>22</v>
      </c>
      <c r="C28" s="16">
        <v>5.0999999999999996</v>
      </c>
      <c r="D28" s="16">
        <v>37.9</v>
      </c>
      <c r="E28" s="16">
        <v>68.7</v>
      </c>
      <c r="F28" s="16">
        <v>449</v>
      </c>
      <c r="G28" s="16">
        <v>0.3</v>
      </c>
      <c r="H28" s="16">
        <v>5.6</v>
      </c>
      <c r="I28" s="16">
        <v>21.4</v>
      </c>
      <c r="J28" s="16">
        <v>5</v>
      </c>
      <c r="K28" s="16">
        <v>5.4</v>
      </c>
      <c r="L28" s="16">
        <v>41</v>
      </c>
      <c r="M28" s="16">
        <v>71.3</v>
      </c>
      <c r="N28" s="16">
        <v>453</v>
      </c>
      <c r="O28" s="16">
        <v>4.7</v>
      </c>
      <c r="P28" s="16">
        <v>41.3</v>
      </c>
      <c r="Q28" s="16">
        <v>71.3</v>
      </c>
      <c r="R28" s="16">
        <v>312</v>
      </c>
      <c r="S28" s="16">
        <v>0.3</v>
      </c>
      <c r="T28" s="16">
        <v>11.5</v>
      </c>
      <c r="U28" s="16">
        <v>33.9</v>
      </c>
      <c r="V28" s="16">
        <v>6</v>
      </c>
      <c r="W28" s="16">
        <v>5.0999999999999996</v>
      </c>
      <c r="X28" s="16">
        <v>45.1</v>
      </c>
      <c r="Y28" s="16">
        <v>73.099999999999994</v>
      </c>
      <c r="Z28" s="16">
        <v>318</v>
      </c>
    </row>
    <row r="29" spans="1:26" ht="13.5" x14ac:dyDescent="0.25">
      <c r="A29" s="14" t="s">
        <v>46</v>
      </c>
      <c r="B29" s="13" t="s">
        <v>22</v>
      </c>
      <c r="C29" s="15">
        <v>9.9</v>
      </c>
      <c r="D29" s="15">
        <v>20.2</v>
      </c>
      <c r="E29" s="15">
        <v>62.2</v>
      </c>
      <c r="F29" s="15">
        <v>505</v>
      </c>
      <c r="G29" s="15">
        <v>2.8</v>
      </c>
      <c r="H29" s="15">
        <v>15.9</v>
      </c>
      <c r="I29" s="15">
        <v>33.200000000000003</v>
      </c>
      <c r="J29" s="15">
        <v>46</v>
      </c>
      <c r="K29" s="15">
        <v>12.7</v>
      </c>
      <c r="L29" s="15">
        <v>31.3</v>
      </c>
      <c r="M29" s="15">
        <v>71.599999999999994</v>
      </c>
      <c r="N29" s="15">
        <v>551</v>
      </c>
      <c r="O29" s="15">
        <v>13.6</v>
      </c>
      <c r="P29" s="15">
        <v>28.9</v>
      </c>
      <c r="Q29" s="15">
        <v>66.8</v>
      </c>
      <c r="R29" s="15">
        <v>556</v>
      </c>
      <c r="S29" s="15">
        <v>0.5</v>
      </c>
      <c r="T29" s="15">
        <v>2.9</v>
      </c>
      <c r="U29" s="15">
        <v>14.9</v>
      </c>
      <c r="V29" s="15">
        <v>14</v>
      </c>
      <c r="W29" s="15">
        <v>14.2</v>
      </c>
      <c r="X29" s="15">
        <v>29.7</v>
      </c>
      <c r="Y29" s="15">
        <v>67</v>
      </c>
      <c r="Z29" s="15">
        <v>570</v>
      </c>
    </row>
    <row r="30" spans="1:26" x14ac:dyDescent="0.2">
      <c r="A30" s="17" t="s">
        <v>47</v>
      </c>
    </row>
    <row r="31" spans="1:26" x14ac:dyDescent="0.2">
      <c r="A31" s="18" t="s">
        <v>48</v>
      </c>
    </row>
    <row r="32" spans="1:26" x14ac:dyDescent="0.2">
      <c r="A32" s="19" t="s">
        <v>49</v>
      </c>
      <c r="B32" s="18" t="s">
        <v>50</v>
      </c>
    </row>
  </sheetData>
  <mergeCells count="11">
    <mergeCell ref="S4:V4"/>
    <mergeCell ref="W4:Z4"/>
    <mergeCell ref="A5:B5"/>
    <mergeCell ref="O4:R4"/>
    <mergeCell ref="O3:Z3"/>
    <mergeCell ref="A4:B4"/>
    <mergeCell ref="C4:F4"/>
    <mergeCell ref="G4:J4"/>
    <mergeCell ref="K4:N4"/>
    <mergeCell ref="A3:B3"/>
    <mergeCell ref="C3:N3"/>
  </mergeCells>
  <hyperlinks>
    <hyperlink ref="A2" r:id="rId1" tooltip="Click once to display linked information. Click and hold to select this cell." display="http://dati.istat.it/OECDStat_Metadata/ShowMetadata.ashx?Dataset=DCIS_SERVSOCEDU1&amp;ShowOnWeb=true&amp;Lang=it"/>
    <hyperlink ref="A30" r:id="rId2" tooltip="Click once to display linked information. Click and hold to select this cell." display="http://dativ7b.istat.it/"/>
  </hyperlinks>
  <pageMargins left="0.75" right="0.75" top="1" bottom="1" header="0.5" footer="0.5"/>
  <pageSetup orientation="portrait" horizontalDpi="0" verticalDpi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Y107"/>
  <sheetViews>
    <sheetView showGridLines="0" topLeftCell="A69" workbookViewId="0">
      <selection activeCell="B86" sqref="B86:B104"/>
    </sheetView>
  </sheetViews>
  <sheetFormatPr defaultRowHeight="12.75" x14ac:dyDescent="0.2"/>
  <cols>
    <col min="1" max="1" width="27.42578125" customWidth="1"/>
  </cols>
  <sheetData>
    <row r="1" spans="1:25" hidden="1" x14ac:dyDescent="0.2">
      <c r="A1" s="1" t="e">
        <f ca="1">DotStatQuery(#REF!)</f>
        <v>#NAME?</v>
      </c>
    </row>
    <row r="2" spans="1:25" ht="34.5" x14ac:dyDescent="0.2">
      <c r="A2" s="2" t="s">
        <v>0</v>
      </c>
    </row>
    <row r="3" spans="1:25" x14ac:dyDescent="0.2">
      <c r="A3" s="20"/>
      <c r="B3" s="6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7"/>
      <c r="N3" s="6" t="s">
        <v>11</v>
      </c>
      <c r="O3" s="8"/>
      <c r="P3" s="8"/>
      <c r="Q3" s="8"/>
      <c r="R3" s="8"/>
      <c r="S3" s="8"/>
      <c r="T3" s="8"/>
      <c r="U3" s="8"/>
      <c r="V3" s="8"/>
      <c r="W3" s="8"/>
      <c r="X3" s="8"/>
      <c r="Y3" s="7"/>
    </row>
    <row r="4" spans="1:25" ht="12.75" customHeight="1" x14ac:dyDescent="0.2">
      <c r="A4" s="20"/>
      <c r="B4" s="6" t="s">
        <v>13</v>
      </c>
      <c r="C4" s="8"/>
      <c r="D4" s="8"/>
      <c r="E4" s="7"/>
      <c r="F4" s="6" t="s">
        <v>14</v>
      </c>
      <c r="G4" s="8"/>
      <c r="H4" s="8"/>
      <c r="I4" s="7"/>
      <c r="J4" s="6" t="s">
        <v>15</v>
      </c>
      <c r="K4" s="8"/>
      <c r="L4" s="8"/>
      <c r="M4" s="7"/>
      <c r="N4" s="6" t="s">
        <v>13</v>
      </c>
      <c r="O4" s="8"/>
      <c r="P4" s="8"/>
      <c r="Q4" s="7"/>
      <c r="R4" s="6" t="s">
        <v>14</v>
      </c>
      <c r="S4" s="8"/>
      <c r="T4" s="8"/>
      <c r="U4" s="7"/>
      <c r="V4" s="6" t="s">
        <v>15</v>
      </c>
      <c r="W4" s="8"/>
      <c r="X4" s="8"/>
      <c r="Y4" s="7"/>
    </row>
    <row r="5" spans="1:25" ht="105" x14ac:dyDescent="0.2">
      <c r="A5" s="20"/>
      <c r="B5" s="5" t="s">
        <v>17</v>
      </c>
      <c r="C5" s="5" t="s">
        <v>18</v>
      </c>
      <c r="D5" s="5" t="s">
        <v>19</v>
      </c>
      <c r="E5" s="5" t="s">
        <v>20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17</v>
      </c>
      <c r="K5" s="5" t="s">
        <v>18</v>
      </c>
      <c r="L5" s="5" t="s">
        <v>19</v>
      </c>
      <c r="M5" s="5" t="s">
        <v>20</v>
      </c>
      <c r="N5" s="5" t="s">
        <v>17</v>
      </c>
      <c r="O5" s="5" t="s">
        <v>18</v>
      </c>
      <c r="P5" s="5" t="s">
        <v>19</v>
      </c>
      <c r="Q5" s="5" t="s">
        <v>20</v>
      </c>
      <c r="R5" s="5" t="s">
        <v>17</v>
      </c>
      <c r="S5" s="5" t="s">
        <v>18</v>
      </c>
      <c r="T5" s="5" t="s">
        <v>19</v>
      </c>
      <c r="U5" s="5" t="s">
        <v>20</v>
      </c>
      <c r="V5" s="5" t="s">
        <v>17</v>
      </c>
      <c r="W5" s="5" t="s">
        <v>18</v>
      </c>
      <c r="X5" s="5" t="s">
        <v>19</v>
      </c>
      <c r="Y5" s="5" t="s">
        <v>20</v>
      </c>
    </row>
    <row r="6" spans="1:25" x14ac:dyDescent="0.2">
      <c r="A6" s="14" t="s">
        <v>51</v>
      </c>
      <c r="B6" s="24">
        <v>12.6</v>
      </c>
      <c r="C6" s="24">
        <v>22.1</v>
      </c>
      <c r="D6" s="24">
        <v>72.2</v>
      </c>
      <c r="E6" s="28">
        <v>831</v>
      </c>
      <c r="F6" s="24">
        <v>2.4</v>
      </c>
      <c r="G6" s="24">
        <v>5.5</v>
      </c>
      <c r="H6" s="24">
        <v>37.6</v>
      </c>
      <c r="I6" s="24">
        <v>14</v>
      </c>
      <c r="J6" s="24">
        <v>15</v>
      </c>
      <c r="K6" s="24">
        <v>25.3</v>
      </c>
      <c r="L6" s="24">
        <v>74.3</v>
      </c>
      <c r="M6" s="24">
        <v>845</v>
      </c>
      <c r="N6" s="24">
        <v>12.8</v>
      </c>
      <c r="O6" s="24">
        <v>34.5</v>
      </c>
      <c r="P6" s="24">
        <v>81.2</v>
      </c>
      <c r="Q6" s="28">
        <v>935</v>
      </c>
      <c r="R6" s="24">
        <v>0.3</v>
      </c>
      <c r="S6" s="24">
        <v>4.5</v>
      </c>
      <c r="T6" s="24">
        <v>16.7</v>
      </c>
      <c r="U6" s="24">
        <v>10</v>
      </c>
      <c r="V6" s="24">
        <v>13.1</v>
      </c>
      <c r="W6" s="24">
        <v>35.700000000000003</v>
      </c>
      <c r="X6" s="24">
        <v>82.4</v>
      </c>
      <c r="Y6" s="24">
        <v>946</v>
      </c>
    </row>
    <row r="7" spans="1:25" x14ac:dyDescent="0.2">
      <c r="A7" s="14" t="s">
        <v>52</v>
      </c>
      <c r="B7" s="25">
        <v>15.8</v>
      </c>
      <c r="C7" s="25">
        <v>89.2</v>
      </c>
      <c r="D7" s="25">
        <v>96.9</v>
      </c>
      <c r="E7" s="29">
        <v>1620</v>
      </c>
      <c r="F7" s="25">
        <v>5.4</v>
      </c>
      <c r="G7" s="25">
        <v>21.6</v>
      </c>
      <c r="H7" s="25">
        <v>42.9</v>
      </c>
      <c r="I7" s="25">
        <v>172</v>
      </c>
      <c r="J7" s="25">
        <v>21.2</v>
      </c>
      <c r="K7" s="25">
        <v>89.2</v>
      </c>
      <c r="L7" s="25">
        <v>96.9</v>
      </c>
      <c r="M7" s="25">
        <v>1793</v>
      </c>
      <c r="N7" s="25">
        <v>20.100000000000001</v>
      </c>
      <c r="O7" s="25">
        <v>100</v>
      </c>
      <c r="P7" s="25">
        <v>100</v>
      </c>
      <c r="Q7" s="29">
        <v>1957</v>
      </c>
      <c r="R7" s="25">
        <v>0.6</v>
      </c>
      <c r="S7" s="25">
        <v>32.4</v>
      </c>
      <c r="T7" s="25">
        <v>26.6</v>
      </c>
      <c r="U7" s="25">
        <v>27</v>
      </c>
      <c r="V7" s="25">
        <v>20.7</v>
      </c>
      <c r="W7" s="25">
        <v>100</v>
      </c>
      <c r="X7" s="25">
        <v>100</v>
      </c>
      <c r="Y7" s="25">
        <v>1983</v>
      </c>
    </row>
    <row r="8" spans="1:25" x14ac:dyDescent="0.2">
      <c r="A8" s="14" t="s">
        <v>53</v>
      </c>
      <c r="B8" s="24">
        <v>14.3</v>
      </c>
      <c r="C8" s="24">
        <v>50.6</v>
      </c>
      <c r="D8" s="24">
        <v>89.7</v>
      </c>
      <c r="E8" s="28">
        <v>1125</v>
      </c>
      <c r="F8" s="24">
        <v>2.8</v>
      </c>
      <c r="G8" s="24">
        <v>23.4</v>
      </c>
      <c r="H8" s="24">
        <v>66.3</v>
      </c>
      <c r="I8" s="24">
        <v>44</v>
      </c>
      <c r="J8" s="24">
        <v>17.100000000000001</v>
      </c>
      <c r="K8" s="24">
        <v>63</v>
      </c>
      <c r="L8" s="24">
        <v>93</v>
      </c>
      <c r="M8" s="24">
        <v>1169</v>
      </c>
      <c r="N8" s="24">
        <v>13.1</v>
      </c>
      <c r="O8" s="24">
        <v>34.6</v>
      </c>
      <c r="P8" s="24">
        <v>87.8</v>
      </c>
      <c r="Q8" s="28">
        <v>1199</v>
      </c>
      <c r="R8" s="24">
        <v>1.2</v>
      </c>
      <c r="S8" s="24">
        <v>13.2</v>
      </c>
      <c r="T8" s="24">
        <v>55.2</v>
      </c>
      <c r="U8" s="24">
        <v>20</v>
      </c>
      <c r="V8" s="24">
        <v>14.3</v>
      </c>
      <c r="W8" s="24">
        <v>39.299999999999997</v>
      </c>
      <c r="X8" s="24">
        <v>90.1</v>
      </c>
      <c r="Y8" s="24">
        <v>1219</v>
      </c>
    </row>
    <row r="9" spans="1:25" x14ac:dyDescent="0.2">
      <c r="A9" s="14" t="s">
        <v>54</v>
      </c>
      <c r="B9" s="25">
        <v>15.2</v>
      </c>
      <c r="C9" s="25">
        <v>73.7</v>
      </c>
      <c r="D9" s="25">
        <v>92.1</v>
      </c>
      <c r="E9" s="29">
        <v>614</v>
      </c>
      <c r="F9" s="25">
        <v>2.5</v>
      </c>
      <c r="G9" s="25">
        <v>24.3</v>
      </c>
      <c r="H9" s="25">
        <v>41.3</v>
      </c>
      <c r="I9" s="25">
        <v>45</v>
      </c>
      <c r="J9" s="25">
        <v>17.600000000000001</v>
      </c>
      <c r="K9" s="25">
        <v>81.3</v>
      </c>
      <c r="L9" s="25">
        <v>94.1</v>
      </c>
      <c r="M9" s="25">
        <v>659</v>
      </c>
      <c r="N9" s="25">
        <v>14.8</v>
      </c>
      <c r="O9" s="25">
        <v>79</v>
      </c>
      <c r="P9" s="25">
        <v>93.6</v>
      </c>
      <c r="Q9" s="29">
        <v>853</v>
      </c>
      <c r="R9" s="25">
        <v>0.6</v>
      </c>
      <c r="S9" s="25">
        <v>16.2</v>
      </c>
      <c r="T9" s="25">
        <v>35.200000000000003</v>
      </c>
      <c r="U9" s="25">
        <v>10</v>
      </c>
      <c r="V9" s="25">
        <v>15.5</v>
      </c>
      <c r="W9" s="25">
        <v>81.400000000000006</v>
      </c>
      <c r="X9" s="25">
        <v>94.2</v>
      </c>
      <c r="Y9" s="25">
        <v>863</v>
      </c>
    </row>
    <row r="10" spans="1:25" x14ac:dyDescent="0.2">
      <c r="A10" s="14" t="s">
        <v>55</v>
      </c>
      <c r="B10" s="24">
        <v>11.8</v>
      </c>
      <c r="C10" s="24">
        <v>72.400000000000006</v>
      </c>
      <c r="D10" s="24">
        <v>86.1</v>
      </c>
      <c r="E10" s="28">
        <v>1008</v>
      </c>
      <c r="F10" s="24">
        <v>5.5</v>
      </c>
      <c r="G10" s="24">
        <v>42.4</v>
      </c>
      <c r="H10" s="24">
        <v>73.5</v>
      </c>
      <c r="I10" s="24">
        <v>203</v>
      </c>
      <c r="J10" s="24">
        <v>17.3</v>
      </c>
      <c r="K10" s="24">
        <v>87.6</v>
      </c>
      <c r="L10" s="24">
        <v>95.2</v>
      </c>
      <c r="M10" s="24">
        <v>1212</v>
      </c>
      <c r="N10" s="24">
        <v>18.899999999999999</v>
      </c>
      <c r="O10" s="24">
        <v>80.7</v>
      </c>
      <c r="P10" s="24">
        <v>93</v>
      </c>
      <c r="Q10" s="28">
        <v>1862</v>
      </c>
      <c r="R10" s="24">
        <v>5.6</v>
      </c>
      <c r="S10" s="24">
        <v>62.7</v>
      </c>
      <c r="T10" s="24">
        <v>86.2</v>
      </c>
      <c r="U10" s="24">
        <v>362</v>
      </c>
      <c r="V10" s="24">
        <v>24.5</v>
      </c>
      <c r="W10" s="24">
        <v>94.6</v>
      </c>
      <c r="X10" s="24">
        <v>98</v>
      </c>
      <c r="Y10" s="24">
        <v>2224</v>
      </c>
    </row>
    <row r="11" spans="1:25" x14ac:dyDescent="0.2">
      <c r="A11" s="14" t="s">
        <v>56</v>
      </c>
      <c r="B11" s="25">
        <v>11.8</v>
      </c>
      <c r="C11" s="25">
        <v>79</v>
      </c>
      <c r="D11" s="25">
        <v>89.5</v>
      </c>
      <c r="E11" s="29">
        <v>535</v>
      </c>
      <c r="F11" s="25">
        <v>1.3</v>
      </c>
      <c r="G11" s="25">
        <v>8.1</v>
      </c>
      <c r="H11" s="25">
        <v>22</v>
      </c>
      <c r="I11" s="25">
        <v>13</v>
      </c>
      <c r="J11" s="25">
        <v>13.1</v>
      </c>
      <c r="K11" s="25">
        <v>80.900000000000006</v>
      </c>
      <c r="L11" s="25">
        <v>90.8</v>
      </c>
      <c r="M11" s="25">
        <v>548</v>
      </c>
      <c r="N11" s="25">
        <v>11</v>
      </c>
      <c r="O11" s="25">
        <v>73</v>
      </c>
      <c r="P11" s="25">
        <v>86.3</v>
      </c>
      <c r="Q11" s="29">
        <v>648</v>
      </c>
      <c r="R11" s="25">
        <v>0.3</v>
      </c>
      <c r="S11" s="25">
        <v>6</v>
      </c>
      <c r="T11" s="25">
        <v>19.7</v>
      </c>
      <c r="U11" s="25">
        <v>8</v>
      </c>
      <c r="V11" s="25">
        <v>11.4</v>
      </c>
      <c r="W11" s="25">
        <v>73.7</v>
      </c>
      <c r="X11" s="25">
        <v>86.8</v>
      </c>
      <c r="Y11" s="25">
        <v>656</v>
      </c>
    </row>
    <row r="12" spans="1:25" x14ac:dyDescent="0.2">
      <c r="A12" s="14" t="s">
        <v>57</v>
      </c>
      <c r="B12" s="24">
        <v>18.399999999999999</v>
      </c>
      <c r="C12" s="24">
        <v>100</v>
      </c>
      <c r="D12" s="24">
        <v>100</v>
      </c>
      <c r="E12" s="28">
        <v>816</v>
      </c>
      <c r="F12" s="24">
        <v>2.5</v>
      </c>
      <c r="G12" s="24">
        <v>36.700000000000003</v>
      </c>
      <c r="H12" s="24">
        <v>45.7</v>
      </c>
      <c r="I12" s="24">
        <v>21</v>
      </c>
      <c r="J12" s="24">
        <v>20.9</v>
      </c>
      <c r="K12" s="24">
        <v>100</v>
      </c>
      <c r="L12" s="24">
        <v>100</v>
      </c>
      <c r="M12" s="24">
        <v>836</v>
      </c>
      <c r="N12" s="24">
        <v>25.1</v>
      </c>
      <c r="O12" s="24">
        <v>99.1</v>
      </c>
      <c r="P12" s="24">
        <v>99.8</v>
      </c>
      <c r="Q12" s="28">
        <v>1106</v>
      </c>
      <c r="R12" s="24">
        <v>1.4</v>
      </c>
      <c r="S12" s="24">
        <v>52.1</v>
      </c>
      <c r="T12" s="24">
        <v>66.599999999999994</v>
      </c>
      <c r="U12" s="24">
        <v>28</v>
      </c>
      <c r="V12" s="24">
        <v>26.5</v>
      </c>
      <c r="W12" s="24">
        <v>100</v>
      </c>
      <c r="X12" s="24">
        <v>100</v>
      </c>
      <c r="Y12" s="24">
        <v>1135</v>
      </c>
    </row>
    <row r="13" spans="1:25" x14ac:dyDescent="0.2">
      <c r="A13" s="14" t="s">
        <v>58</v>
      </c>
      <c r="B13" s="25">
        <v>24.5</v>
      </c>
      <c r="C13" s="25">
        <v>84.2</v>
      </c>
      <c r="D13" s="25">
        <v>98</v>
      </c>
      <c r="E13" s="29">
        <v>1559</v>
      </c>
      <c r="F13" s="25">
        <v>2.1</v>
      </c>
      <c r="G13" s="25">
        <v>25.3</v>
      </c>
      <c r="H13" s="25">
        <v>54.7</v>
      </c>
      <c r="I13" s="25">
        <v>45</v>
      </c>
      <c r="J13" s="25">
        <v>26.6</v>
      </c>
      <c r="K13" s="25">
        <v>85.3</v>
      </c>
      <c r="L13" s="25">
        <v>98.3</v>
      </c>
      <c r="M13" s="25">
        <v>1605</v>
      </c>
      <c r="N13" s="25">
        <v>27.1</v>
      </c>
      <c r="O13" s="25">
        <v>88.7</v>
      </c>
      <c r="P13" s="25">
        <v>99</v>
      </c>
      <c r="Q13" s="29">
        <v>1939</v>
      </c>
      <c r="R13" s="25">
        <v>1.3</v>
      </c>
      <c r="S13" s="25">
        <v>25</v>
      </c>
      <c r="T13" s="25">
        <v>53.4</v>
      </c>
      <c r="U13" s="25">
        <v>57</v>
      </c>
      <c r="V13" s="25">
        <v>28.4</v>
      </c>
      <c r="W13" s="25">
        <v>89.6</v>
      </c>
      <c r="X13" s="25">
        <v>99.2</v>
      </c>
      <c r="Y13" s="25">
        <v>1996</v>
      </c>
    </row>
    <row r="14" spans="1:25" x14ac:dyDescent="0.2">
      <c r="A14" s="14" t="s">
        <v>59</v>
      </c>
      <c r="B14" s="24">
        <v>17.7</v>
      </c>
      <c r="C14" s="24">
        <v>69.3</v>
      </c>
      <c r="D14" s="24">
        <v>94.3</v>
      </c>
      <c r="E14" s="28">
        <v>1053</v>
      </c>
      <c r="F14" s="24">
        <v>2.5</v>
      </c>
      <c r="G14" s="24">
        <v>32.4</v>
      </c>
      <c r="H14" s="24">
        <v>59.1</v>
      </c>
      <c r="I14" s="24">
        <v>55</v>
      </c>
      <c r="J14" s="24">
        <v>20.3</v>
      </c>
      <c r="K14" s="24">
        <v>73.900000000000006</v>
      </c>
      <c r="L14" s="24">
        <v>95.5</v>
      </c>
      <c r="M14" s="24">
        <v>1108</v>
      </c>
      <c r="N14" s="24">
        <v>23.5</v>
      </c>
      <c r="O14" s="24">
        <v>86.1</v>
      </c>
      <c r="P14" s="24">
        <v>97.7</v>
      </c>
      <c r="Q14" s="28">
        <v>1367</v>
      </c>
      <c r="R14" s="24">
        <v>0.9</v>
      </c>
      <c r="S14" s="24">
        <v>14.3</v>
      </c>
      <c r="T14" s="24">
        <v>40.700000000000003</v>
      </c>
      <c r="U14" s="24">
        <v>34</v>
      </c>
      <c r="V14" s="24">
        <v>24.5</v>
      </c>
      <c r="W14" s="24">
        <v>87.2</v>
      </c>
      <c r="X14" s="24">
        <v>98</v>
      </c>
      <c r="Y14" s="24">
        <v>1401</v>
      </c>
    </row>
    <row r="15" spans="1:25" x14ac:dyDescent="0.2">
      <c r="A15" s="14" t="s">
        <v>60</v>
      </c>
      <c r="B15" s="25">
        <v>19.3</v>
      </c>
      <c r="C15" s="25">
        <v>55.4</v>
      </c>
      <c r="D15" s="25">
        <v>91</v>
      </c>
      <c r="E15" s="29">
        <v>971</v>
      </c>
      <c r="F15" s="25">
        <v>4</v>
      </c>
      <c r="G15" s="25">
        <v>32.6</v>
      </c>
      <c r="H15" s="25">
        <v>74.8</v>
      </c>
      <c r="I15" s="25">
        <v>69</v>
      </c>
      <c r="J15" s="25">
        <v>23.3</v>
      </c>
      <c r="K15" s="25">
        <v>58.7</v>
      </c>
      <c r="L15" s="25">
        <v>91.4</v>
      </c>
      <c r="M15" s="25">
        <v>1040</v>
      </c>
      <c r="N15" s="25">
        <v>15</v>
      </c>
      <c r="O15" s="25">
        <v>57.6</v>
      </c>
      <c r="P15" s="25">
        <v>92.7</v>
      </c>
      <c r="Q15" s="29">
        <v>1069</v>
      </c>
      <c r="R15" s="25">
        <v>1.1000000000000001</v>
      </c>
      <c r="S15" s="25">
        <v>18.5</v>
      </c>
      <c r="T15" s="25">
        <v>55.8</v>
      </c>
      <c r="U15" s="25">
        <v>35</v>
      </c>
      <c r="V15" s="25">
        <v>16.100000000000001</v>
      </c>
      <c r="W15" s="25">
        <v>62</v>
      </c>
      <c r="X15" s="25">
        <v>93.4</v>
      </c>
      <c r="Y15" s="25">
        <v>1104</v>
      </c>
    </row>
    <row r="16" spans="1:25" x14ac:dyDescent="0.2">
      <c r="A16" s="14" t="s">
        <v>61</v>
      </c>
      <c r="B16" s="24">
        <v>15.6</v>
      </c>
      <c r="C16" s="24">
        <v>49.4</v>
      </c>
      <c r="D16" s="24">
        <v>86</v>
      </c>
      <c r="E16" s="28">
        <v>702</v>
      </c>
      <c r="F16" s="24">
        <v>1.4</v>
      </c>
      <c r="G16" s="24">
        <v>10.5</v>
      </c>
      <c r="H16" s="24">
        <v>33.4</v>
      </c>
      <c r="I16" s="24">
        <v>27</v>
      </c>
      <c r="J16" s="24">
        <v>17</v>
      </c>
      <c r="K16" s="24">
        <v>53.1</v>
      </c>
      <c r="L16" s="24">
        <v>87.9</v>
      </c>
      <c r="M16" s="24">
        <v>729</v>
      </c>
      <c r="N16" s="24">
        <v>17.600000000000001</v>
      </c>
      <c r="O16" s="24">
        <v>48.9</v>
      </c>
      <c r="P16" s="24">
        <v>85.6</v>
      </c>
      <c r="Q16" s="28">
        <v>767</v>
      </c>
      <c r="R16" s="24">
        <v>0.6</v>
      </c>
      <c r="S16" s="24">
        <v>8.8000000000000007</v>
      </c>
      <c r="T16" s="24">
        <v>19.399999999999999</v>
      </c>
      <c r="U16" s="24">
        <v>9</v>
      </c>
      <c r="V16" s="24">
        <v>18.2</v>
      </c>
      <c r="W16" s="24">
        <v>51.1</v>
      </c>
      <c r="X16" s="24">
        <v>85.8</v>
      </c>
      <c r="Y16" s="24">
        <v>776</v>
      </c>
    </row>
    <row r="17" spans="1:25" x14ac:dyDescent="0.2">
      <c r="A17" s="14" t="s">
        <v>62</v>
      </c>
      <c r="B17" s="25">
        <v>15.7</v>
      </c>
      <c r="C17" s="25">
        <v>25.4</v>
      </c>
      <c r="D17" s="25">
        <v>79.7</v>
      </c>
      <c r="E17" s="29">
        <v>1699</v>
      </c>
      <c r="F17" s="25">
        <v>0.9</v>
      </c>
      <c r="G17" s="25">
        <v>7.9</v>
      </c>
      <c r="H17" s="25">
        <v>49.7</v>
      </c>
      <c r="I17" s="25">
        <v>27</v>
      </c>
      <c r="J17" s="25">
        <v>16.5</v>
      </c>
      <c r="K17" s="25">
        <v>31.2</v>
      </c>
      <c r="L17" s="25">
        <v>80.599999999999994</v>
      </c>
      <c r="M17" s="25">
        <v>1726</v>
      </c>
      <c r="N17" s="25">
        <v>17.3</v>
      </c>
      <c r="O17" s="25">
        <v>35.4</v>
      </c>
      <c r="P17" s="25">
        <v>84.5</v>
      </c>
      <c r="Q17" s="29">
        <v>1828</v>
      </c>
      <c r="R17" s="25">
        <v>0</v>
      </c>
      <c r="S17" s="25">
        <v>1.1000000000000001</v>
      </c>
      <c r="T17" s="25">
        <v>1</v>
      </c>
      <c r="U17" s="25">
        <v>0</v>
      </c>
      <c r="V17" s="25">
        <v>17.3</v>
      </c>
      <c r="W17" s="25">
        <v>35.4</v>
      </c>
      <c r="X17" s="25">
        <v>84.5</v>
      </c>
      <c r="Y17" s="25">
        <v>1828</v>
      </c>
    </row>
    <row r="18" spans="1:25" x14ac:dyDescent="0.2">
      <c r="A18" s="14" t="s">
        <v>63</v>
      </c>
      <c r="B18" s="24">
        <v>8.1999999999999993</v>
      </c>
      <c r="C18" s="24">
        <v>32.5</v>
      </c>
      <c r="D18" s="24">
        <v>74.900000000000006</v>
      </c>
      <c r="E18" s="28">
        <v>415</v>
      </c>
      <c r="F18" s="24">
        <v>1.4</v>
      </c>
      <c r="G18" s="24">
        <v>34.1</v>
      </c>
      <c r="H18" s="24">
        <v>32.9</v>
      </c>
      <c r="I18" s="24">
        <v>11</v>
      </c>
      <c r="J18" s="24">
        <v>9.6</v>
      </c>
      <c r="K18" s="24">
        <v>56.4</v>
      </c>
      <c r="L18" s="24">
        <v>85.5</v>
      </c>
      <c r="M18" s="24">
        <v>426</v>
      </c>
      <c r="N18" s="24">
        <v>8.8000000000000007</v>
      </c>
      <c r="O18" s="24">
        <v>36.4</v>
      </c>
      <c r="P18" s="24">
        <v>67.7</v>
      </c>
      <c r="Q18" s="28">
        <v>405</v>
      </c>
      <c r="R18" s="24">
        <v>0.4</v>
      </c>
      <c r="S18" s="24">
        <v>9.1999999999999993</v>
      </c>
      <c r="T18" s="24">
        <v>6.7</v>
      </c>
      <c r="U18" s="24">
        <v>4</v>
      </c>
      <c r="V18" s="24">
        <v>9.3000000000000007</v>
      </c>
      <c r="W18" s="24">
        <v>37.700000000000003</v>
      </c>
      <c r="X18" s="24">
        <v>68.2</v>
      </c>
      <c r="Y18" s="24">
        <v>409</v>
      </c>
    </row>
    <row r="19" spans="1:25" x14ac:dyDescent="0.2">
      <c r="A19" s="14" t="s">
        <v>64</v>
      </c>
      <c r="B19" s="25">
        <v>11.2</v>
      </c>
      <c r="C19" s="25">
        <v>22.8</v>
      </c>
      <c r="D19" s="25">
        <v>66.7</v>
      </c>
      <c r="E19" s="29">
        <v>323</v>
      </c>
      <c r="F19" s="25">
        <v>0</v>
      </c>
      <c r="G19" s="25">
        <v>0</v>
      </c>
      <c r="H19" s="25">
        <v>0</v>
      </c>
      <c r="I19" s="25">
        <v>0</v>
      </c>
      <c r="J19" s="25">
        <v>11.2</v>
      </c>
      <c r="K19" s="25">
        <v>22.8</v>
      </c>
      <c r="L19" s="25">
        <v>66.7</v>
      </c>
      <c r="M19" s="25">
        <v>323</v>
      </c>
      <c r="N19" s="25">
        <v>12.3</v>
      </c>
      <c r="O19" s="25">
        <v>44.1</v>
      </c>
      <c r="P19" s="25">
        <v>74.3</v>
      </c>
      <c r="Q19" s="29">
        <v>293</v>
      </c>
      <c r="R19" s="25">
        <v>0</v>
      </c>
      <c r="S19" s="25">
        <v>0</v>
      </c>
      <c r="T19" s="25">
        <v>0</v>
      </c>
      <c r="U19" s="25">
        <v>0</v>
      </c>
      <c r="V19" s="25">
        <v>12.3</v>
      </c>
      <c r="W19" s="25">
        <v>44.1</v>
      </c>
      <c r="X19" s="25">
        <v>74.3</v>
      </c>
      <c r="Y19" s="25">
        <v>293</v>
      </c>
    </row>
    <row r="20" spans="1:25" x14ac:dyDescent="0.2">
      <c r="A20" s="14" t="s">
        <v>65</v>
      </c>
      <c r="B20" s="24">
        <v>1.9</v>
      </c>
      <c r="C20" s="24">
        <v>20.5</v>
      </c>
      <c r="D20" s="24">
        <v>40.200000000000003</v>
      </c>
      <c r="E20" s="28">
        <v>151</v>
      </c>
      <c r="F20" s="24">
        <v>0.9</v>
      </c>
      <c r="G20" s="24">
        <v>29.8</v>
      </c>
      <c r="H20" s="24">
        <v>45.2</v>
      </c>
      <c r="I20" s="24">
        <v>15</v>
      </c>
      <c r="J20" s="24">
        <v>2.9</v>
      </c>
      <c r="K20" s="24">
        <v>45.6</v>
      </c>
      <c r="L20" s="24">
        <v>58</v>
      </c>
      <c r="M20" s="24">
        <v>166</v>
      </c>
      <c r="N20" s="24">
        <v>2.7</v>
      </c>
      <c r="O20" s="24">
        <v>64.400000000000006</v>
      </c>
      <c r="P20" s="24">
        <v>66.7</v>
      </c>
      <c r="Q20" s="28">
        <v>239</v>
      </c>
      <c r="R20" s="24">
        <v>0.5</v>
      </c>
      <c r="S20" s="24">
        <v>32</v>
      </c>
      <c r="T20" s="24">
        <v>18.600000000000001</v>
      </c>
      <c r="U20" s="24">
        <v>10</v>
      </c>
      <c r="V20" s="24">
        <v>3.1</v>
      </c>
      <c r="W20" s="24">
        <v>69.8</v>
      </c>
      <c r="X20" s="24">
        <v>67.599999999999994</v>
      </c>
      <c r="Y20" s="24">
        <v>249</v>
      </c>
    </row>
    <row r="21" spans="1:25" x14ac:dyDescent="0.2">
      <c r="A21" s="14" t="s">
        <v>66</v>
      </c>
      <c r="B21" s="25">
        <v>4.0999999999999996</v>
      </c>
      <c r="C21" s="25">
        <v>37.6</v>
      </c>
      <c r="D21" s="25">
        <v>67.900000000000006</v>
      </c>
      <c r="E21" s="29">
        <v>204</v>
      </c>
      <c r="F21" s="25">
        <v>0.4</v>
      </c>
      <c r="G21" s="25">
        <v>3.5</v>
      </c>
      <c r="H21" s="25">
        <v>4.3</v>
      </c>
      <c r="I21" s="25">
        <v>2</v>
      </c>
      <c r="J21" s="25">
        <v>4.5999999999999996</v>
      </c>
      <c r="K21" s="25">
        <v>38.799999999999997</v>
      </c>
      <c r="L21" s="25">
        <v>68.5</v>
      </c>
      <c r="M21" s="25">
        <v>206</v>
      </c>
      <c r="N21" s="25">
        <v>8.3000000000000007</v>
      </c>
      <c r="O21" s="25">
        <v>84.8</v>
      </c>
      <c r="P21" s="25">
        <v>94.2</v>
      </c>
      <c r="Q21" s="29">
        <v>373</v>
      </c>
      <c r="R21" s="25">
        <v>0.6</v>
      </c>
      <c r="S21" s="25">
        <v>17.5</v>
      </c>
      <c r="T21" s="25">
        <v>27.4</v>
      </c>
      <c r="U21" s="25">
        <v>22</v>
      </c>
      <c r="V21" s="25">
        <v>8.8000000000000007</v>
      </c>
      <c r="W21" s="25">
        <v>84.8</v>
      </c>
      <c r="X21" s="25">
        <v>94.2</v>
      </c>
      <c r="Y21" s="25">
        <v>394</v>
      </c>
    </row>
    <row r="22" spans="1:25" x14ac:dyDescent="0.2">
      <c r="A22" s="14" t="s">
        <v>67</v>
      </c>
      <c r="B22" s="24">
        <v>7.2</v>
      </c>
      <c r="C22" s="24">
        <v>32.1</v>
      </c>
      <c r="D22" s="24">
        <v>66.099999999999994</v>
      </c>
      <c r="E22" s="28">
        <v>295</v>
      </c>
      <c r="F22" s="24">
        <v>0.2</v>
      </c>
      <c r="G22" s="24">
        <v>1.5</v>
      </c>
      <c r="H22" s="24">
        <v>0.7</v>
      </c>
      <c r="I22" s="24">
        <v>2</v>
      </c>
      <c r="J22" s="24">
        <v>7.4</v>
      </c>
      <c r="K22" s="24">
        <v>33.6</v>
      </c>
      <c r="L22" s="24">
        <v>66.8</v>
      </c>
      <c r="M22" s="24">
        <v>297</v>
      </c>
      <c r="N22" s="24">
        <v>7.3</v>
      </c>
      <c r="O22" s="24">
        <v>23.7</v>
      </c>
      <c r="P22" s="24">
        <v>59.1</v>
      </c>
      <c r="Q22" s="28">
        <v>221</v>
      </c>
      <c r="R22" s="24">
        <v>0</v>
      </c>
      <c r="S22" s="24">
        <v>1.5</v>
      </c>
      <c r="T22" s="24">
        <v>1.8</v>
      </c>
      <c r="U22" s="24">
        <v>0</v>
      </c>
      <c r="V22" s="24">
        <v>7.3</v>
      </c>
      <c r="W22" s="24">
        <v>23.7</v>
      </c>
      <c r="X22" s="24">
        <v>59.1</v>
      </c>
      <c r="Y22" s="24">
        <v>221</v>
      </c>
    </row>
    <row r="23" spans="1:25" x14ac:dyDescent="0.2">
      <c r="A23" s="14" t="s">
        <v>68</v>
      </c>
      <c r="B23" s="25">
        <v>2.4</v>
      </c>
      <c r="C23" s="25">
        <v>13</v>
      </c>
      <c r="D23" s="25">
        <v>44</v>
      </c>
      <c r="E23" s="29">
        <v>69</v>
      </c>
      <c r="F23" s="25">
        <v>0.1</v>
      </c>
      <c r="G23" s="25">
        <v>1.5</v>
      </c>
      <c r="H23" s="25">
        <v>19.3</v>
      </c>
      <c r="I23" s="25">
        <v>2</v>
      </c>
      <c r="J23" s="25">
        <v>2.5</v>
      </c>
      <c r="K23" s="25">
        <v>13.2</v>
      </c>
      <c r="L23" s="25">
        <v>44.1</v>
      </c>
      <c r="M23" s="25">
        <v>70</v>
      </c>
      <c r="N23" s="25">
        <v>2.7</v>
      </c>
      <c r="O23" s="25">
        <v>19.3</v>
      </c>
      <c r="P23" s="25">
        <v>48.2</v>
      </c>
      <c r="Q23" s="29">
        <v>109</v>
      </c>
      <c r="R23" s="25">
        <v>0</v>
      </c>
      <c r="S23" s="25">
        <v>1.5</v>
      </c>
      <c r="T23" s="25">
        <v>2.6</v>
      </c>
      <c r="U23" s="25">
        <v>1</v>
      </c>
      <c r="V23" s="25">
        <v>2.8</v>
      </c>
      <c r="W23" s="25">
        <v>19.3</v>
      </c>
      <c r="X23" s="25">
        <v>48.2</v>
      </c>
      <c r="Y23" s="25">
        <v>110</v>
      </c>
    </row>
    <row r="24" spans="1:25" x14ac:dyDescent="0.2">
      <c r="A24" s="14" t="s">
        <v>69</v>
      </c>
      <c r="B24" s="24">
        <v>5.0999999999999996</v>
      </c>
      <c r="C24" s="24">
        <v>37.9</v>
      </c>
      <c r="D24" s="24">
        <v>68.7</v>
      </c>
      <c r="E24" s="28">
        <v>449</v>
      </c>
      <c r="F24" s="24">
        <v>0.3</v>
      </c>
      <c r="G24" s="24">
        <v>5.6</v>
      </c>
      <c r="H24" s="24">
        <v>21.4</v>
      </c>
      <c r="I24" s="24">
        <v>5</v>
      </c>
      <c r="J24" s="24">
        <v>5.4</v>
      </c>
      <c r="K24" s="24">
        <v>41</v>
      </c>
      <c r="L24" s="24">
        <v>71.3</v>
      </c>
      <c r="M24" s="24">
        <v>453</v>
      </c>
      <c r="N24" s="24">
        <v>4.7</v>
      </c>
      <c r="O24" s="24">
        <v>41.3</v>
      </c>
      <c r="P24" s="24">
        <v>71.3</v>
      </c>
      <c r="Q24" s="28">
        <v>312</v>
      </c>
      <c r="R24" s="24">
        <v>0.3</v>
      </c>
      <c r="S24" s="24">
        <v>11.5</v>
      </c>
      <c r="T24" s="24">
        <v>33.9</v>
      </c>
      <c r="U24" s="24">
        <v>6</v>
      </c>
      <c r="V24" s="24">
        <v>5.0999999999999996</v>
      </c>
      <c r="W24" s="24">
        <v>45.1</v>
      </c>
      <c r="X24" s="24">
        <v>73.099999999999994</v>
      </c>
      <c r="Y24" s="24">
        <v>318</v>
      </c>
    </row>
    <row r="25" spans="1:25" x14ac:dyDescent="0.2">
      <c r="A25" s="14" t="s">
        <v>70</v>
      </c>
      <c r="B25" s="25">
        <v>9.9</v>
      </c>
      <c r="C25" s="25">
        <v>20.2</v>
      </c>
      <c r="D25" s="25">
        <v>62.2</v>
      </c>
      <c r="E25" s="29">
        <v>505</v>
      </c>
      <c r="F25" s="25">
        <v>2.8</v>
      </c>
      <c r="G25" s="25">
        <v>15.9</v>
      </c>
      <c r="H25" s="25">
        <v>33.200000000000003</v>
      </c>
      <c r="I25" s="25">
        <v>46</v>
      </c>
      <c r="J25" s="25">
        <v>12.7</v>
      </c>
      <c r="K25" s="25">
        <v>31.3</v>
      </c>
      <c r="L25" s="25">
        <v>71.599999999999994</v>
      </c>
      <c r="M25" s="25">
        <v>551</v>
      </c>
      <c r="N25" s="25">
        <v>13.6</v>
      </c>
      <c r="O25" s="25">
        <v>28.9</v>
      </c>
      <c r="P25" s="25">
        <v>66.8</v>
      </c>
      <c r="Q25" s="29">
        <v>556</v>
      </c>
      <c r="R25" s="25">
        <v>0.5</v>
      </c>
      <c r="S25" s="25">
        <v>2.9</v>
      </c>
      <c r="T25" s="25">
        <v>14.9</v>
      </c>
      <c r="U25" s="25">
        <v>14</v>
      </c>
      <c r="V25" s="25">
        <v>14.2</v>
      </c>
      <c r="W25" s="25">
        <v>29.7</v>
      </c>
      <c r="X25" s="25">
        <v>67</v>
      </c>
      <c r="Y25" s="25">
        <v>570</v>
      </c>
    </row>
    <row r="26" spans="1:25" x14ac:dyDescent="0.2">
      <c r="A26" s="35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25" ht="31.5" x14ac:dyDescent="0.5">
      <c r="A27" s="22"/>
      <c r="B27" s="21"/>
      <c r="C27" s="33">
        <v>2011</v>
      </c>
      <c r="D27" s="33"/>
      <c r="E27" s="33"/>
      <c r="F27" s="33"/>
      <c r="G27" s="33"/>
      <c r="H27" s="33"/>
      <c r="I27" s="33"/>
      <c r="J27" s="34"/>
      <c r="K27" s="32">
        <v>2020</v>
      </c>
      <c r="L27" s="32"/>
      <c r="M27" s="32"/>
      <c r="N27" s="32"/>
      <c r="O27" s="32"/>
      <c r="P27" s="32"/>
      <c r="Q27" s="32"/>
      <c r="R27" s="32"/>
      <c r="S27" s="21"/>
    </row>
    <row r="28" spans="1:25" x14ac:dyDescent="0.2">
      <c r="A28" s="23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25" x14ac:dyDescent="0.2">
      <c r="A29" s="21"/>
      <c r="B29" s="26" t="s">
        <v>72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25" x14ac:dyDescent="0.2">
      <c r="A30" s="21"/>
      <c r="B30" s="27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25" x14ac:dyDescent="0.2">
      <c r="A31" s="21"/>
      <c r="B31" s="27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25" x14ac:dyDescent="0.2">
      <c r="A32" s="21"/>
      <c r="B32" s="27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2">
      <c r="A33" s="21"/>
      <c r="B33" s="2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x14ac:dyDescent="0.2">
      <c r="A34" s="21"/>
      <c r="B34" s="27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2">
      <c r="A35" s="21"/>
      <c r="B35" s="27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x14ac:dyDescent="0.2">
      <c r="A36" s="21"/>
      <c r="B36" s="2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2">
      <c r="A37" s="21"/>
      <c r="B37" s="27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2">
      <c r="A38" s="21"/>
      <c r="B38" s="27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x14ac:dyDescent="0.2">
      <c r="A39" s="21"/>
      <c r="B39" s="2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x14ac:dyDescent="0.2">
      <c r="A40" s="21"/>
      <c r="B40" s="27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x14ac:dyDescent="0.2">
      <c r="A41" s="21"/>
      <c r="B41" s="2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x14ac:dyDescent="0.2">
      <c r="A42" s="21"/>
      <c r="B42" s="27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">
      <c r="A43" s="21"/>
      <c r="B43" s="27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x14ac:dyDescent="0.2">
      <c r="A44" s="21"/>
      <c r="B44" s="2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x14ac:dyDescent="0.2">
      <c r="A45" s="21"/>
      <c r="B45" s="27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x14ac:dyDescent="0.2">
      <c r="A46" s="21"/>
      <c r="B46" s="27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x14ac:dyDescent="0.2">
      <c r="A48" s="21"/>
      <c r="B48" s="26" t="s">
        <v>71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x14ac:dyDescent="0.2">
      <c r="A49" s="21"/>
      <c r="B49" s="27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x14ac:dyDescent="0.2">
      <c r="A50" s="21"/>
      <c r="B50" s="27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x14ac:dyDescent="0.2">
      <c r="A51" s="21"/>
      <c r="B51" s="27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x14ac:dyDescent="0.2">
      <c r="A52" s="21"/>
      <c r="B52" s="27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x14ac:dyDescent="0.2">
      <c r="A53" s="21"/>
      <c r="B53" s="27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x14ac:dyDescent="0.2">
      <c r="A54" s="21"/>
      <c r="B54" s="27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x14ac:dyDescent="0.2">
      <c r="A55" s="21"/>
      <c r="B55" s="27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x14ac:dyDescent="0.2">
      <c r="A56" s="21"/>
      <c r="B56" s="27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x14ac:dyDescent="0.2">
      <c r="A57" s="21"/>
      <c r="B57" s="27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x14ac:dyDescent="0.2">
      <c r="A58" s="21"/>
      <c r="B58" s="2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x14ac:dyDescent="0.2">
      <c r="A59" s="21"/>
      <c r="B59" s="27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x14ac:dyDescent="0.2">
      <c r="A60" s="21"/>
      <c r="B60" s="27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x14ac:dyDescent="0.2">
      <c r="A61" s="21"/>
      <c r="B61" s="27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x14ac:dyDescent="0.2">
      <c r="A62" s="21"/>
      <c r="B62" s="27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x14ac:dyDescent="0.2">
      <c r="A63" s="21"/>
      <c r="B63" s="27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x14ac:dyDescent="0.2">
      <c r="A64" s="21"/>
      <c r="B64" s="27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x14ac:dyDescent="0.2">
      <c r="A65" s="21"/>
      <c r="B65" s="27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x14ac:dyDescent="0.2">
      <c r="A67" s="21"/>
      <c r="B67" s="26" t="s">
        <v>73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x14ac:dyDescent="0.2">
      <c r="A68" s="21"/>
      <c r="B68" s="27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x14ac:dyDescent="0.2">
      <c r="A69" s="21"/>
      <c r="B69" s="27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x14ac:dyDescent="0.2">
      <c r="A70" s="21"/>
      <c r="B70" s="27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x14ac:dyDescent="0.2">
      <c r="A71" s="21"/>
      <c r="B71" s="27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x14ac:dyDescent="0.2">
      <c r="A72" s="21"/>
      <c r="B72" s="27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x14ac:dyDescent="0.2">
      <c r="A73" s="21"/>
      <c r="B73" s="27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</row>
    <row r="74" spans="1:19" x14ac:dyDescent="0.2">
      <c r="A74" s="21"/>
      <c r="B74" s="27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spans="1:19" x14ac:dyDescent="0.2">
      <c r="A75" s="21"/>
      <c r="B75" s="27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</row>
    <row r="76" spans="1:19" x14ac:dyDescent="0.2">
      <c r="A76" s="21"/>
      <c r="B76" s="27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</row>
    <row r="77" spans="1:19" x14ac:dyDescent="0.2">
      <c r="A77" s="21"/>
      <c r="B77" s="27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spans="1:19" x14ac:dyDescent="0.2">
      <c r="A78" s="21"/>
      <c r="B78" s="27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1:19" x14ac:dyDescent="0.2">
      <c r="A79" s="21"/>
      <c r="B79" s="27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spans="1:19" x14ac:dyDescent="0.2">
      <c r="A80" s="21"/>
      <c r="B80" s="27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</row>
    <row r="81" spans="1:19" x14ac:dyDescent="0.2">
      <c r="A81" s="21"/>
      <c r="B81" s="27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</row>
    <row r="82" spans="1:19" x14ac:dyDescent="0.2">
      <c r="A82" s="21"/>
      <c r="B82" s="27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</row>
    <row r="83" spans="1:19" x14ac:dyDescent="0.2">
      <c r="A83" s="21"/>
      <c r="B83" s="27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</row>
    <row r="84" spans="1:19" x14ac:dyDescent="0.2">
      <c r="A84" s="21"/>
      <c r="B84" s="27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</row>
    <row r="85" spans="1:19" x14ac:dyDescent="0.2">
      <c r="A85" s="21"/>
      <c r="B85" s="27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</row>
    <row r="86" spans="1:19" x14ac:dyDescent="0.2">
      <c r="A86" s="21"/>
      <c r="B86" s="26" t="s">
        <v>75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</row>
    <row r="87" spans="1:19" x14ac:dyDescent="0.2">
      <c r="A87" s="21"/>
      <c r="B87" s="27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</row>
    <row r="88" spans="1:19" x14ac:dyDescent="0.2">
      <c r="A88" s="21"/>
      <c r="B88" s="27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</row>
    <row r="89" spans="1:19" x14ac:dyDescent="0.2">
      <c r="A89" s="21"/>
      <c r="B89" s="27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</row>
    <row r="90" spans="1:19" x14ac:dyDescent="0.2">
      <c r="A90" s="21"/>
      <c r="B90" s="27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1:19" x14ac:dyDescent="0.2">
      <c r="A91" s="21"/>
      <c r="B91" s="27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</row>
    <row r="92" spans="1:19" x14ac:dyDescent="0.2">
      <c r="A92" s="21"/>
      <c r="B92" s="27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</row>
    <row r="93" spans="1:19" x14ac:dyDescent="0.2">
      <c r="A93" s="21"/>
      <c r="B93" s="27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</row>
    <row r="94" spans="1:19" x14ac:dyDescent="0.2">
      <c r="A94" s="21"/>
      <c r="B94" s="27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</row>
    <row r="95" spans="1:19" x14ac:dyDescent="0.2">
      <c r="A95" s="21"/>
      <c r="B95" s="27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</row>
    <row r="96" spans="1:19" x14ac:dyDescent="0.2">
      <c r="A96" s="21"/>
      <c r="B96" s="27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</row>
    <row r="97" spans="1:19" x14ac:dyDescent="0.2">
      <c r="A97" s="21"/>
      <c r="B97" s="27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</row>
    <row r="98" spans="1:19" x14ac:dyDescent="0.2">
      <c r="A98" s="21"/>
      <c r="B98" s="27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</row>
    <row r="99" spans="1:19" x14ac:dyDescent="0.2">
      <c r="A99" s="21"/>
      <c r="B99" s="27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0" spans="1:19" x14ac:dyDescent="0.2">
      <c r="A100" s="21"/>
      <c r="B100" s="27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:19" x14ac:dyDescent="0.2">
      <c r="A101" s="21"/>
      <c r="B101" s="27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1:19" x14ac:dyDescent="0.2">
      <c r="A102" s="21"/>
      <c r="B102" s="27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:19" x14ac:dyDescent="0.2">
      <c r="A103" s="21"/>
      <c r="B103" s="27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 x14ac:dyDescent="0.2">
      <c r="A104" s="21"/>
      <c r="B104" s="27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19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30" t="s">
        <v>74</v>
      </c>
      <c r="O105" s="31"/>
      <c r="P105" s="31"/>
      <c r="Q105" s="31"/>
      <c r="R105" s="31"/>
      <c r="S105" s="21"/>
    </row>
    <row r="106" spans="1:19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19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</sheetData>
  <mergeCells count="15">
    <mergeCell ref="B29:B46"/>
    <mergeCell ref="B48:B65"/>
    <mergeCell ref="B67:B85"/>
    <mergeCell ref="B86:B104"/>
    <mergeCell ref="N105:R105"/>
    <mergeCell ref="C27:J27"/>
    <mergeCell ref="K27:R27"/>
    <mergeCell ref="B3:M3"/>
    <mergeCell ref="N3:Y3"/>
    <mergeCell ref="B4:E4"/>
    <mergeCell ref="F4:I4"/>
    <mergeCell ref="J4:M4"/>
    <mergeCell ref="N4:Q4"/>
    <mergeCell ref="R4:U4"/>
    <mergeCell ref="V4:Y4"/>
  </mergeCells>
  <hyperlinks>
    <hyperlink ref="A2" r:id="rId1" tooltip="Click once to display linked information. Click and hold to select this cell." display="http://dati.istat.it/OECDStat_Metadata/ShowMetadata.ashx?Dataset=DCIS_SERVSOCEDU1&amp;ShowOnWeb=true&amp;Lang=it"/>
  </hyperlinks>
  <pageMargins left="0.75" right="0.75" top="1" bottom="1" header="0.5" footer="0.5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DR14"/>
  <sheetViews>
    <sheetView topLeftCell="A2" workbookViewId="0">
      <selection activeCell="E22" sqref="E22"/>
    </sheetView>
  </sheetViews>
  <sheetFormatPr defaultRowHeight="12.75" x14ac:dyDescent="0.2"/>
  <cols>
    <col min="1" max="1" width="27.42578125" customWidth="1"/>
    <col min="2" max="2" width="2.42578125" customWidth="1"/>
  </cols>
  <sheetData>
    <row r="1" spans="1:122" hidden="1" x14ac:dyDescent="0.2">
      <c r="A1" s="1" t="e">
        <f ca="1">DotStatQuery(B1)</f>
        <v>#NAME?</v>
      </c>
      <c r="B1" s="1"/>
    </row>
    <row r="2" spans="1:122" ht="34.5" x14ac:dyDescent="0.2">
      <c r="A2" s="2" t="s">
        <v>0</v>
      </c>
    </row>
    <row r="3" spans="1:122" x14ac:dyDescent="0.2">
      <c r="A3" s="3" t="s">
        <v>1</v>
      </c>
      <c r="B3" s="4"/>
      <c r="C3" s="6" t="s">
        <v>2</v>
      </c>
      <c r="D3" s="8"/>
      <c r="E3" s="8"/>
      <c r="F3" s="8"/>
      <c r="G3" s="8"/>
      <c r="H3" s="8"/>
      <c r="I3" s="8"/>
      <c r="J3" s="8"/>
      <c r="K3" s="8"/>
      <c r="L3" s="8"/>
      <c r="M3" s="8"/>
      <c r="N3" s="7"/>
      <c r="O3" s="6" t="s">
        <v>3</v>
      </c>
      <c r="P3" s="8"/>
      <c r="Q3" s="8"/>
      <c r="R3" s="8"/>
      <c r="S3" s="8"/>
      <c r="T3" s="8"/>
      <c r="U3" s="8"/>
      <c r="V3" s="8"/>
      <c r="W3" s="8"/>
      <c r="X3" s="8"/>
      <c r="Y3" s="8"/>
      <c r="Z3" s="7"/>
      <c r="AA3" s="6" t="s">
        <v>4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7"/>
      <c r="AM3" s="6" t="s">
        <v>5</v>
      </c>
      <c r="AN3" s="8"/>
      <c r="AO3" s="8"/>
      <c r="AP3" s="8"/>
      <c r="AQ3" s="8"/>
      <c r="AR3" s="8"/>
      <c r="AS3" s="8"/>
      <c r="AT3" s="8"/>
      <c r="AU3" s="8"/>
      <c r="AV3" s="8"/>
      <c r="AW3" s="8"/>
      <c r="AX3" s="7"/>
      <c r="AY3" s="6" t="s">
        <v>6</v>
      </c>
      <c r="AZ3" s="8"/>
      <c r="BA3" s="8"/>
      <c r="BB3" s="8"/>
      <c r="BC3" s="8"/>
      <c r="BD3" s="8"/>
      <c r="BE3" s="8"/>
      <c r="BF3" s="8"/>
      <c r="BG3" s="8"/>
      <c r="BH3" s="8"/>
      <c r="BI3" s="8"/>
      <c r="BJ3" s="7"/>
      <c r="BK3" s="6" t="s">
        <v>7</v>
      </c>
      <c r="BL3" s="8"/>
      <c r="BM3" s="8"/>
      <c r="BN3" s="8"/>
      <c r="BO3" s="8"/>
      <c r="BP3" s="8"/>
      <c r="BQ3" s="8"/>
      <c r="BR3" s="8"/>
      <c r="BS3" s="8"/>
      <c r="BT3" s="8"/>
      <c r="BU3" s="8"/>
      <c r="BV3" s="7"/>
      <c r="BW3" s="9" t="s">
        <v>8</v>
      </c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0"/>
      <c r="CI3" s="6" t="s">
        <v>9</v>
      </c>
      <c r="CJ3" s="8"/>
      <c r="CK3" s="8"/>
      <c r="CL3" s="8"/>
      <c r="CM3" s="8"/>
      <c r="CN3" s="8"/>
      <c r="CO3" s="8"/>
      <c r="CP3" s="8"/>
      <c r="CQ3" s="8"/>
      <c r="CR3" s="8"/>
      <c r="CS3" s="8"/>
      <c r="CT3" s="7"/>
      <c r="CU3" s="6" t="s">
        <v>10</v>
      </c>
      <c r="CV3" s="8"/>
      <c r="CW3" s="8"/>
      <c r="CX3" s="8"/>
      <c r="CY3" s="8"/>
      <c r="CZ3" s="8"/>
      <c r="DA3" s="8"/>
      <c r="DB3" s="8"/>
      <c r="DC3" s="8"/>
      <c r="DD3" s="8"/>
      <c r="DE3" s="8"/>
      <c r="DF3" s="7"/>
      <c r="DG3" s="6" t="s">
        <v>11</v>
      </c>
      <c r="DH3" s="8"/>
      <c r="DI3" s="8"/>
      <c r="DJ3" s="8"/>
      <c r="DK3" s="8"/>
      <c r="DL3" s="8"/>
      <c r="DM3" s="8"/>
      <c r="DN3" s="8"/>
      <c r="DO3" s="8"/>
      <c r="DP3" s="8"/>
      <c r="DQ3" s="8"/>
      <c r="DR3" s="7"/>
    </row>
    <row r="4" spans="1:122" x14ac:dyDescent="0.2">
      <c r="A4" s="3" t="s">
        <v>12</v>
      </c>
      <c r="B4" s="4"/>
      <c r="C4" s="6" t="s">
        <v>13</v>
      </c>
      <c r="D4" s="8"/>
      <c r="E4" s="8"/>
      <c r="F4" s="7"/>
      <c r="G4" s="6" t="s">
        <v>14</v>
      </c>
      <c r="H4" s="8"/>
      <c r="I4" s="8"/>
      <c r="J4" s="7"/>
      <c r="K4" s="6" t="s">
        <v>15</v>
      </c>
      <c r="L4" s="8"/>
      <c r="M4" s="8"/>
      <c r="N4" s="7"/>
      <c r="O4" s="6" t="s">
        <v>13</v>
      </c>
      <c r="P4" s="8"/>
      <c r="Q4" s="8"/>
      <c r="R4" s="7"/>
      <c r="S4" s="6" t="s">
        <v>14</v>
      </c>
      <c r="T4" s="8"/>
      <c r="U4" s="8"/>
      <c r="V4" s="7"/>
      <c r="W4" s="6" t="s">
        <v>15</v>
      </c>
      <c r="X4" s="8"/>
      <c r="Y4" s="8"/>
      <c r="Z4" s="7"/>
      <c r="AA4" s="6" t="s">
        <v>13</v>
      </c>
      <c r="AB4" s="8"/>
      <c r="AC4" s="8"/>
      <c r="AD4" s="7"/>
      <c r="AE4" s="6" t="s">
        <v>14</v>
      </c>
      <c r="AF4" s="8"/>
      <c r="AG4" s="8"/>
      <c r="AH4" s="7"/>
      <c r="AI4" s="6" t="s">
        <v>15</v>
      </c>
      <c r="AJ4" s="8"/>
      <c r="AK4" s="8"/>
      <c r="AL4" s="7"/>
      <c r="AM4" s="6" t="s">
        <v>13</v>
      </c>
      <c r="AN4" s="8"/>
      <c r="AO4" s="8"/>
      <c r="AP4" s="7"/>
      <c r="AQ4" s="6" t="s">
        <v>14</v>
      </c>
      <c r="AR4" s="8"/>
      <c r="AS4" s="8"/>
      <c r="AT4" s="7"/>
      <c r="AU4" s="6" t="s">
        <v>15</v>
      </c>
      <c r="AV4" s="8"/>
      <c r="AW4" s="8"/>
      <c r="AX4" s="7"/>
      <c r="AY4" s="6" t="s">
        <v>13</v>
      </c>
      <c r="AZ4" s="8"/>
      <c r="BA4" s="8"/>
      <c r="BB4" s="7"/>
      <c r="BC4" s="6" t="s">
        <v>14</v>
      </c>
      <c r="BD4" s="8"/>
      <c r="BE4" s="8"/>
      <c r="BF4" s="7"/>
      <c r="BG4" s="6" t="s">
        <v>15</v>
      </c>
      <c r="BH4" s="8"/>
      <c r="BI4" s="8"/>
      <c r="BJ4" s="7"/>
      <c r="BK4" s="6" t="s">
        <v>13</v>
      </c>
      <c r="BL4" s="8"/>
      <c r="BM4" s="8"/>
      <c r="BN4" s="7"/>
      <c r="BO4" s="6" t="s">
        <v>14</v>
      </c>
      <c r="BP4" s="8"/>
      <c r="BQ4" s="8"/>
      <c r="BR4" s="7"/>
      <c r="BS4" s="6" t="s">
        <v>15</v>
      </c>
      <c r="BT4" s="8"/>
      <c r="BU4" s="8"/>
      <c r="BV4" s="7"/>
      <c r="BW4" s="6" t="s">
        <v>13</v>
      </c>
      <c r="BX4" s="8"/>
      <c r="BY4" s="8"/>
      <c r="BZ4" s="7"/>
      <c r="CA4" s="6" t="s">
        <v>14</v>
      </c>
      <c r="CB4" s="8"/>
      <c r="CC4" s="8"/>
      <c r="CD4" s="7"/>
      <c r="CE4" s="6" t="s">
        <v>15</v>
      </c>
      <c r="CF4" s="8"/>
      <c r="CG4" s="8"/>
      <c r="CH4" s="7"/>
      <c r="CI4" s="6" t="s">
        <v>13</v>
      </c>
      <c r="CJ4" s="8"/>
      <c r="CK4" s="8"/>
      <c r="CL4" s="7"/>
      <c r="CM4" s="6" t="s">
        <v>14</v>
      </c>
      <c r="CN4" s="8"/>
      <c r="CO4" s="8"/>
      <c r="CP4" s="7"/>
      <c r="CQ4" s="6" t="s">
        <v>15</v>
      </c>
      <c r="CR4" s="8"/>
      <c r="CS4" s="8"/>
      <c r="CT4" s="7"/>
      <c r="CU4" s="6" t="s">
        <v>13</v>
      </c>
      <c r="CV4" s="8"/>
      <c r="CW4" s="8"/>
      <c r="CX4" s="7"/>
      <c r="CY4" s="6" t="s">
        <v>14</v>
      </c>
      <c r="CZ4" s="8"/>
      <c r="DA4" s="8"/>
      <c r="DB4" s="7"/>
      <c r="DC4" s="6" t="s">
        <v>15</v>
      </c>
      <c r="DD4" s="8"/>
      <c r="DE4" s="8"/>
      <c r="DF4" s="7"/>
      <c r="DG4" s="6" t="s">
        <v>13</v>
      </c>
      <c r="DH4" s="8"/>
      <c r="DI4" s="8"/>
      <c r="DJ4" s="7"/>
      <c r="DK4" s="6" t="s">
        <v>14</v>
      </c>
      <c r="DL4" s="8"/>
      <c r="DM4" s="8"/>
      <c r="DN4" s="7"/>
      <c r="DO4" s="6" t="s">
        <v>15</v>
      </c>
      <c r="DP4" s="8"/>
      <c r="DQ4" s="8"/>
      <c r="DR4" s="7"/>
    </row>
    <row r="5" spans="1:122" ht="105" x14ac:dyDescent="0.2">
      <c r="A5" s="3" t="s">
        <v>16</v>
      </c>
      <c r="B5" s="4"/>
      <c r="C5" s="5" t="s">
        <v>17</v>
      </c>
      <c r="D5" s="5" t="s">
        <v>18</v>
      </c>
      <c r="E5" s="5" t="s">
        <v>19</v>
      </c>
      <c r="F5" s="5" t="s">
        <v>20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17</v>
      </c>
      <c r="T5" s="5" t="s">
        <v>18</v>
      </c>
      <c r="U5" s="5" t="s">
        <v>19</v>
      </c>
      <c r="V5" s="5" t="s">
        <v>20</v>
      </c>
      <c r="W5" s="5" t="s">
        <v>17</v>
      </c>
      <c r="X5" s="5" t="s">
        <v>18</v>
      </c>
      <c r="Y5" s="5" t="s">
        <v>19</v>
      </c>
      <c r="Z5" s="5" t="s">
        <v>20</v>
      </c>
      <c r="AA5" s="5" t="s">
        <v>17</v>
      </c>
      <c r="AB5" s="5" t="s">
        <v>18</v>
      </c>
      <c r="AC5" s="5" t="s">
        <v>19</v>
      </c>
      <c r="AD5" s="5" t="s">
        <v>20</v>
      </c>
      <c r="AE5" s="5" t="s">
        <v>17</v>
      </c>
      <c r="AF5" s="5" t="s">
        <v>18</v>
      </c>
      <c r="AG5" s="5" t="s">
        <v>19</v>
      </c>
      <c r="AH5" s="5" t="s">
        <v>20</v>
      </c>
      <c r="AI5" s="5" t="s">
        <v>17</v>
      </c>
      <c r="AJ5" s="5" t="s">
        <v>18</v>
      </c>
      <c r="AK5" s="5" t="s">
        <v>19</v>
      </c>
      <c r="AL5" s="5" t="s">
        <v>20</v>
      </c>
      <c r="AM5" s="5" t="s">
        <v>17</v>
      </c>
      <c r="AN5" s="5" t="s">
        <v>18</v>
      </c>
      <c r="AO5" s="5" t="s">
        <v>19</v>
      </c>
      <c r="AP5" s="5" t="s">
        <v>20</v>
      </c>
      <c r="AQ5" s="5" t="s">
        <v>17</v>
      </c>
      <c r="AR5" s="5" t="s">
        <v>18</v>
      </c>
      <c r="AS5" s="5" t="s">
        <v>19</v>
      </c>
      <c r="AT5" s="5" t="s">
        <v>20</v>
      </c>
      <c r="AU5" s="5" t="s">
        <v>17</v>
      </c>
      <c r="AV5" s="5" t="s">
        <v>18</v>
      </c>
      <c r="AW5" s="5" t="s">
        <v>19</v>
      </c>
      <c r="AX5" s="5" t="s">
        <v>20</v>
      </c>
      <c r="AY5" s="5" t="s">
        <v>17</v>
      </c>
      <c r="AZ5" s="5" t="s">
        <v>18</v>
      </c>
      <c r="BA5" s="5" t="s">
        <v>19</v>
      </c>
      <c r="BB5" s="5" t="s">
        <v>20</v>
      </c>
      <c r="BC5" s="5" t="s">
        <v>17</v>
      </c>
      <c r="BD5" s="5" t="s">
        <v>18</v>
      </c>
      <c r="BE5" s="5" t="s">
        <v>19</v>
      </c>
      <c r="BF5" s="5" t="s">
        <v>20</v>
      </c>
      <c r="BG5" s="5" t="s">
        <v>17</v>
      </c>
      <c r="BH5" s="5" t="s">
        <v>18</v>
      </c>
      <c r="BI5" s="5" t="s">
        <v>19</v>
      </c>
      <c r="BJ5" s="5" t="s">
        <v>20</v>
      </c>
      <c r="BK5" s="5" t="s">
        <v>17</v>
      </c>
      <c r="BL5" s="5" t="s">
        <v>18</v>
      </c>
      <c r="BM5" s="5" t="s">
        <v>19</v>
      </c>
      <c r="BN5" s="5" t="s">
        <v>20</v>
      </c>
      <c r="BO5" s="5" t="s">
        <v>17</v>
      </c>
      <c r="BP5" s="5" t="s">
        <v>18</v>
      </c>
      <c r="BQ5" s="5" t="s">
        <v>19</v>
      </c>
      <c r="BR5" s="5" t="s">
        <v>20</v>
      </c>
      <c r="BS5" s="5" t="s">
        <v>17</v>
      </c>
      <c r="BT5" s="5" t="s">
        <v>18</v>
      </c>
      <c r="BU5" s="5" t="s">
        <v>19</v>
      </c>
      <c r="BV5" s="5" t="s">
        <v>20</v>
      </c>
      <c r="BW5" s="5" t="s">
        <v>17</v>
      </c>
      <c r="BX5" s="5" t="s">
        <v>18</v>
      </c>
      <c r="BY5" s="5" t="s">
        <v>19</v>
      </c>
      <c r="BZ5" s="5" t="s">
        <v>20</v>
      </c>
      <c r="CA5" s="5" t="s">
        <v>17</v>
      </c>
      <c r="CB5" s="5" t="s">
        <v>18</v>
      </c>
      <c r="CC5" s="5" t="s">
        <v>19</v>
      </c>
      <c r="CD5" s="5" t="s">
        <v>20</v>
      </c>
      <c r="CE5" s="5" t="s">
        <v>17</v>
      </c>
      <c r="CF5" s="5" t="s">
        <v>18</v>
      </c>
      <c r="CG5" s="5" t="s">
        <v>19</v>
      </c>
      <c r="CH5" s="5" t="s">
        <v>20</v>
      </c>
      <c r="CI5" s="5" t="s">
        <v>17</v>
      </c>
      <c r="CJ5" s="5" t="s">
        <v>18</v>
      </c>
      <c r="CK5" s="5" t="s">
        <v>19</v>
      </c>
      <c r="CL5" s="5" t="s">
        <v>20</v>
      </c>
      <c r="CM5" s="5" t="s">
        <v>17</v>
      </c>
      <c r="CN5" s="5" t="s">
        <v>18</v>
      </c>
      <c r="CO5" s="5" t="s">
        <v>19</v>
      </c>
      <c r="CP5" s="5" t="s">
        <v>20</v>
      </c>
      <c r="CQ5" s="5" t="s">
        <v>17</v>
      </c>
      <c r="CR5" s="5" t="s">
        <v>18</v>
      </c>
      <c r="CS5" s="5" t="s">
        <v>19</v>
      </c>
      <c r="CT5" s="5" t="s">
        <v>20</v>
      </c>
      <c r="CU5" s="5" t="s">
        <v>17</v>
      </c>
      <c r="CV5" s="5" t="s">
        <v>18</v>
      </c>
      <c r="CW5" s="5" t="s">
        <v>19</v>
      </c>
      <c r="CX5" s="5" t="s">
        <v>20</v>
      </c>
      <c r="CY5" s="5" t="s">
        <v>17</v>
      </c>
      <c r="CZ5" s="5" t="s">
        <v>18</v>
      </c>
      <c r="DA5" s="5" t="s">
        <v>19</v>
      </c>
      <c r="DB5" s="5" t="s">
        <v>20</v>
      </c>
      <c r="DC5" s="5" t="s">
        <v>17</v>
      </c>
      <c r="DD5" s="5" t="s">
        <v>18</v>
      </c>
      <c r="DE5" s="5" t="s">
        <v>19</v>
      </c>
      <c r="DF5" s="5" t="s">
        <v>20</v>
      </c>
      <c r="DG5" s="5" t="s">
        <v>17</v>
      </c>
      <c r="DH5" s="5" t="s">
        <v>18</v>
      </c>
      <c r="DI5" s="5" t="s">
        <v>19</v>
      </c>
      <c r="DJ5" s="5" t="s">
        <v>20</v>
      </c>
      <c r="DK5" s="5" t="s">
        <v>17</v>
      </c>
      <c r="DL5" s="5" t="s">
        <v>18</v>
      </c>
      <c r="DM5" s="5" t="s">
        <v>19</v>
      </c>
      <c r="DN5" s="5" t="s">
        <v>20</v>
      </c>
      <c r="DO5" s="5" t="s">
        <v>17</v>
      </c>
      <c r="DP5" s="5" t="s">
        <v>18</v>
      </c>
      <c r="DQ5" s="5" t="s">
        <v>19</v>
      </c>
      <c r="DR5" s="5" t="s">
        <v>20</v>
      </c>
    </row>
    <row r="6" spans="1:122" ht="13.5" x14ac:dyDescent="0.25">
      <c r="A6" s="12" t="s">
        <v>21</v>
      </c>
      <c r="B6" s="13" t="s">
        <v>22</v>
      </c>
      <c r="C6" s="13" t="s">
        <v>22</v>
      </c>
      <c r="D6" s="13" t="s">
        <v>22</v>
      </c>
      <c r="E6" s="13" t="s">
        <v>22</v>
      </c>
      <c r="F6" s="13" t="s">
        <v>22</v>
      </c>
      <c r="G6" s="13" t="s">
        <v>22</v>
      </c>
      <c r="H6" s="13" t="s">
        <v>22</v>
      </c>
      <c r="I6" s="13" t="s">
        <v>22</v>
      </c>
      <c r="J6" s="13" t="s">
        <v>22</v>
      </c>
      <c r="K6" s="13" t="s">
        <v>22</v>
      </c>
      <c r="L6" s="13" t="s">
        <v>22</v>
      </c>
      <c r="M6" s="13" t="s">
        <v>22</v>
      </c>
      <c r="N6" s="13" t="s">
        <v>22</v>
      </c>
      <c r="O6" s="13" t="s">
        <v>22</v>
      </c>
      <c r="P6" s="13" t="s">
        <v>22</v>
      </c>
      <c r="Q6" s="13" t="s">
        <v>22</v>
      </c>
      <c r="R6" s="13" t="s">
        <v>22</v>
      </c>
      <c r="S6" s="13" t="s">
        <v>22</v>
      </c>
      <c r="T6" s="13" t="s">
        <v>22</v>
      </c>
      <c r="U6" s="13" t="s">
        <v>22</v>
      </c>
      <c r="V6" s="13" t="s">
        <v>22</v>
      </c>
      <c r="W6" s="13" t="s">
        <v>22</v>
      </c>
      <c r="X6" s="13" t="s">
        <v>22</v>
      </c>
      <c r="Y6" s="13" t="s">
        <v>22</v>
      </c>
      <c r="Z6" s="13" t="s">
        <v>22</v>
      </c>
      <c r="AA6" s="13" t="s">
        <v>22</v>
      </c>
      <c r="AB6" s="13" t="s">
        <v>22</v>
      </c>
      <c r="AC6" s="13" t="s">
        <v>22</v>
      </c>
      <c r="AD6" s="13" t="s">
        <v>22</v>
      </c>
      <c r="AE6" s="13" t="s">
        <v>22</v>
      </c>
      <c r="AF6" s="13" t="s">
        <v>22</v>
      </c>
      <c r="AG6" s="13" t="s">
        <v>22</v>
      </c>
      <c r="AH6" s="13" t="s">
        <v>22</v>
      </c>
      <c r="AI6" s="13" t="s">
        <v>22</v>
      </c>
      <c r="AJ6" s="13" t="s">
        <v>22</v>
      </c>
      <c r="AK6" s="13" t="s">
        <v>22</v>
      </c>
      <c r="AL6" s="13" t="s">
        <v>22</v>
      </c>
      <c r="AM6" s="13" t="s">
        <v>22</v>
      </c>
      <c r="AN6" s="13" t="s">
        <v>22</v>
      </c>
      <c r="AO6" s="13" t="s">
        <v>22</v>
      </c>
      <c r="AP6" s="13" t="s">
        <v>22</v>
      </c>
      <c r="AQ6" s="13" t="s">
        <v>22</v>
      </c>
      <c r="AR6" s="13" t="s">
        <v>22</v>
      </c>
      <c r="AS6" s="13" t="s">
        <v>22</v>
      </c>
      <c r="AT6" s="13" t="s">
        <v>22</v>
      </c>
      <c r="AU6" s="13" t="s">
        <v>22</v>
      </c>
      <c r="AV6" s="13" t="s">
        <v>22</v>
      </c>
      <c r="AW6" s="13" t="s">
        <v>22</v>
      </c>
      <c r="AX6" s="13" t="s">
        <v>22</v>
      </c>
      <c r="AY6" s="13" t="s">
        <v>22</v>
      </c>
      <c r="AZ6" s="13" t="s">
        <v>22</v>
      </c>
      <c r="BA6" s="13" t="s">
        <v>22</v>
      </c>
      <c r="BB6" s="13" t="s">
        <v>22</v>
      </c>
      <c r="BC6" s="13" t="s">
        <v>22</v>
      </c>
      <c r="BD6" s="13" t="s">
        <v>22</v>
      </c>
      <c r="BE6" s="13" t="s">
        <v>22</v>
      </c>
      <c r="BF6" s="13" t="s">
        <v>22</v>
      </c>
      <c r="BG6" s="13" t="s">
        <v>22</v>
      </c>
      <c r="BH6" s="13" t="s">
        <v>22</v>
      </c>
      <c r="BI6" s="13" t="s">
        <v>22</v>
      </c>
      <c r="BJ6" s="13" t="s">
        <v>22</v>
      </c>
      <c r="BK6" s="13" t="s">
        <v>22</v>
      </c>
      <c r="BL6" s="13" t="s">
        <v>22</v>
      </c>
      <c r="BM6" s="13" t="s">
        <v>22</v>
      </c>
      <c r="BN6" s="13" t="s">
        <v>22</v>
      </c>
      <c r="BO6" s="13" t="s">
        <v>22</v>
      </c>
      <c r="BP6" s="13" t="s">
        <v>22</v>
      </c>
      <c r="BQ6" s="13" t="s">
        <v>22</v>
      </c>
      <c r="BR6" s="13" t="s">
        <v>22</v>
      </c>
      <c r="BS6" s="13" t="s">
        <v>22</v>
      </c>
      <c r="BT6" s="13" t="s">
        <v>22</v>
      </c>
      <c r="BU6" s="13" t="s">
        <v>22</v>
      </c>
      <c r="BV6" s="13" t="s">
        <v>22</v>
      </c>
      <c r="BW6" s="13" t="s">
        <v>22</v>
      </c>
      <c r="BX6" s="13" t="s">
        <v>22</v>
      </c>
      <c r="BY6" s="13" t="s">
        <v>22</v>
      </c>
      <c r="BZ6" s="13" t="s">
        <v>22</v>
      </c>
      <c r="CA6" s="13" t="s">
        <v>22</v>
      </c>
      <c r="CB6" s="13" t="s">
        <v>22</v>
      </c>
      <c r="CC6" s="13" t="s">
        <v>22</v>
      </c>
      <c r="CD6" s="13" t="s">
        <v>22</v>
      </c>
      <c r="CE6" s="13" t="s">
        <v>22</v>
      </c>
      <c r="CF6" s="13" t="s">
        <v>22</v>
      </c>
      <c r="CG6" s="13" t="s">
        <v>22</v>
      </c>
      <c r="CH6" s="13" t="s">
        <v>22</v>
      </c>
      <c r="CI6" s="13" t="s">
        <v>22</v>
      </c>
      <c r="CJ6" s="13" t="s">
        <v>22</v>
      </c>
      <c r="CK6" s="13" t="s">
        <v>22</v>
      </c>
      <c r="CL6" s="13" t="s">
        <v>22</v>
      </c>
      <c r="CM6" s="13" t="s">
        <v>22</v>
      </c>
      <c r="CN6" s="13" t="s">
        <v>22</v>
      </c>
      <c r="CO6" s="13" t="s">
        <v>22</v>
      </c>
      <c r="CP6" s="13" t="s">
        <v>22</v>
      </c>
      <c r="CQ6" s="13" t="s">
        <v>22</v>
      </c>
      <c r="CR6" s="13" t="s">
        <v>22</v>
      </c>
      <c r="CS6" s="13" t="s">
        <v>22</v>
      </c>
      <c r="CT6" s="13" t="s">
        <v>22</v>
      </c>
      <c r="CU6" s="13" t="s">
        <v>22</v>
      </c>
      <c r="CV6" s="13" t="s">
        <v>22</v>
      </c>
      <c r="CW6" s="13" t="s">
        <v>22</v>
      </c>
      <c r="CX6" s="13" t="s">
        <v>22</v>
      </c>
      <c r="CY6" s="13" t="s">
        <v>22</v>
      </c>
      <c r="CZ6" s="13" t="s">
        <v>22</v>
      </c>
      <c r="DA6" s="13" t="s">
        <v>22</v>
      </c>
      <c r="DB6" s="13" t="s">
        <v>22</v>
      </c>
      <c r="DC6" s="13" t="s">
        <v>22</v>
      </c>
      <c r="DD6" s="13" t="s">
        <v>22</v>
      </c>
      <c r="DE6" s="13" t="s">
        <v>22</v>
      </c>
      <c r="DF6" s="13" t="s">
        <v>22</v>
      </c>
      <c r="DG6" s="13" t="s">
        <v>22</v>
      </c>
      <c r="DH6" s="13" t="s">
        <v>22</v>
      </c>
      <c r="DI6" s="13" t="s">
        <v>22</v>
      </c>
      <c r="DJ6" s="13" t="s">
        <v>22</v>
      </c>
      <c r="DK6" s="13" t="s">
        <v>22</v>
      </c>
      <c r="DL6" s="13" t="s">
        <v>22</v>
      </c>
      <c r="DM6" s="13" t="s">
        <v>22</v>
      </c>
      <c r="DN6" s="13" t="s">
        <v>22</v>
      </c>
      <c r="DO6" s="13" t="s">
        <v>22</v>
      </c>
      <c r="DP6" s="13" t="s">
        <v>22</v>
      </c>
      <c r="DQ6" s="13" t="s">
        <v>22</v>
      </c>
      <c r="DR6" s="13" t="s">
        <v>22</v>
      </c>
    </row>
    <row r="7" spans="1:122" ht="13.5" x14ac:dyDescent="0.25">
      <c r="A7" s="14" t="s">
        <v>76</v>
      </c>
      <c r="B7" s="13" t="s">
        <v>22</v>
      </c>
      <c r="C7" s="36">
        <v>15.6</v>
      </c>
      <c r="D7" s="36">
        <v>61.4</v>
      </c>
      <c r="E7" s="36">
        <v>89.7</v>
      </c>
      <c r="F7" s="36">
        <v>837</v>
      </c>
      <c r="G7" s="36">
        <v>2.2999999999999998</v>
      </c>
      <c r="H7" s="36">
        <v>18.5</v>
      </c>
      <c r="I7" s="36">
        <v>41.4</v>
      </c>
      <c r="J7" s="36">
        <v>41</v>
      </c>
      <c r="K7" s="36">
        <v>18</v>
      </c>
      <c r="L7" s="36">
        <v>66.7</v>
      </c>
      <c r="M7" s="36">
        <v>91.4</v>
      </c>
      <c r="N7" s="36">
        <v>878</v>
      </c>
      <c r="O7" s="36">
        <v>15.1</v>
      </c>
      <c r="P7" s="36">
        <v>68.599999999999994</v>
      </c>
      <c r="Q7" s="36">
        <v>92.5</v>
      </c>
      <c r="R7" s="36">
        <v>903</v>
      </c>
      <c r="S7" s="36">
        <v>1.5</v>
      </c>
      <c r="T7" s="36">
        <v>17.899999999999999</v>
      </c>
      <c r="U7" s="36">
        <v>41.3</v>
      </c>
      <c r="V7" s="36">
        <v>27</v>
      </c>
      <c r="W7" s="36">
        <v>16.7</v>
      </c>
      <c r="X7" s="36">
        <v>70.900000000000006</v>
      </c>
      <c r="Y7" s="36">
        <v>93.3</v>
      </c>
      <c r="Z7" s="36">
        <v>930</v>
      </c>
      <c r="AA7" s="36" t="s">
        <v>30</v>
      </c>
      <c r="AB7" s="36" t="s">
        <v>30</v>
      </c>
      <c r="AC7" s="36" t="s">
        <v>30</v>
      </c>
      <c r="AD7" s="36" t="s">
        <v>30</v>
      </c>
      <c r="AE7" s="36" t="s">
        <v>30</v>
      </c>
      <c r="AF7" s="36" t="s">
        <v>30</v>
      </c>
      <c r="AG7" s="36" t="s">
        <v>30</v>
      </c>
      <c r="AH7" s="36" t="s">
        <v>30</v>
      </c>
      <c r="AI7" s="36" t="s">
        <v>30</v>
      </c>
      <c r="AJ7" s="36" t="s">
        <v>30</v>
      </c>
      <c r="AK7" s="36" t="s">
        <v>30</v>
      </c>
      <c r="AL7" s="36" t="s">
        <v>30</v>
      </c>
      <c r="AM7" s="36" t="s">
        <v>30</v>
      </c>
      <c r="AN7" s="36" t="s">
        <v>30</v>
      </c>
      <c r="AO7" s="36" t="s">
        <v>30</v>
      </c>
      <c r="AP7" s="36" t="s">
        <v>30</v>
      </c>
      <c r="AQ7" s="36" t="s">
        <v>30</v>
      </c>
      <c r="AR7" s="36" t="s">
        <v>30</v>
      </c>
      <c r="AS7" s="36" t="s">
        <v>30</v>
      </c>
      <c r="AT7" s="36" t="s">
        <v>30</v>
      </c>
      <c r="AU7" s="36" t="s">
        <v>30</v>
      </c>
      <c r="AV7" s="36" t="s">
        <v>30</v>
      </c>
      <c r="AW7" s="36" t="s">
        <v>30</v>
      </c>
      <c r="AX7" s="36" t="s">
        <v>30</v>
      </c>
      <c r="AY7" s="36">
        <v>14.2</v>
      </c>
      <c r="AZ7" s="36">
        <v>65.900000000000006</v>
      </c>
      <c r="BA7" s="36">
        <v>91.1</v>
      </c>
      <c r="BB7" s="36">
        <v>868</v>
      </c>
      <c r="BC7" s="36">
        <v>1.6</v>
      </c>
      <c r="BD7" s="36">
        <v>16.100000000000001</v>
      </c>
      <c r="BE7" s="36">
        <v>40.4</v>
      </c>
      <c r="BF7" s="36">
        <v>40</v>
      </c>
      <c r="BG7" s="36">
        <v>15.8</v>
      </c>
      <c r="BH7" s="36">
        <v>68.3</v>
      </c>
      <c r="BI7" s="36">
        <v>92</v>
      </c>
      <c r="BJ7" s="36">
        <v>908</v>
      </c>
      <c r="BK7" s="36">
        <v>14.7</v>
      </c>
      <c r="BL7" s="36">
        <v>63.3</v>
      </c>
      <c r="BM7" s="36">
        <v>89.7</v>
      </c>
      <c r="BN7" s="36">
        <v>934</v>
      </c>
      <c r="BO7" s="36">
        <v>1.6</v>
      </c>
      <c r="BP7" s="36">
        <v>16.5</v>
      </c>
      <c r="BQ7" s="36">
        <v>38.6</v>
      </c>
      <c r="BR7" s="36">
        <v>51</v>
      </c>
      <c r="BS7" s="36">
        <v>16.3</v>
      </c>
      <c r="BT7" s="36">
        <v>65.900000000000006</v>
      </c>
      <c r="BU7" s="36">
        <v>90.6</v>
      </c>
      <c r="BV7" s="36">
        <v>985</v>
      </c>
      <c r="BW7" s="36">
        <v>15.7</v>
      </c>
      <c r="BX7" s="36">
        <v>66</v>
      </c>
      <c r="BY7" s="36">
        <v>91.1</v>
      </c>
      <c r="BZ7" s="36">
        <v>932</v>
      </c>
      <c r="CA7" s="36">
        <v>1.7</v>
      </c>
      <c r="CB7" s="36">
        <v>18.2</v>
      </c>
      <c r="CC7" s="36">
        <v>39.700000000000003</v>
      </c>
      <c r="CD7" s="36">
        <v>50</v>
      </c>
      <c r="CE7" s="36">
        <v>17.399999999999999</v>
      </c>
      <c r="CF7" s="36">
        <v>68.2</v>
      </c>
      <c r="CG7" s="36">
        <v>92</v>
      </c>
      <c r="CH7" s="36">
        <v>982</v>
      </c>
      <c r="CI7" s="36">
        <v>16.399999999999999</v>
      </c>
      <c r="CJ7" s="36">
        <v>65.3</v>
      </c>
      <c r="CK7" s="36">
        <v>90.6</v>
      </c>
      <c r="CL7" s="36">
        <v>986</v>
      </c>
      <c r="CM7" s="36">
        <v>1.7</v>
      </c>
      <c r="CN7" s="36">
        <v>17.899999999999999</v>
      </c>
      <c r="CO7" s="36">
        <v>39.200000000000003</v>
      </c>
      <c r="CP7" s="36">
        <v>50</v>
      </c>
      <c r="CQ7" s="36">
        <v>18.100000000000001</v>
      </c>
      <c r="CR7" s="36">
        <v>67.7</v>
      </c>
      <c r="CS7" s="36">
        <v>91.5</v>
      </c>
      <c r="CT7" s="36">
        <v>1036</v>
      </c>
      <c r="CU7" s="36">
        <v>17</v>
      </c>
      <c r="CV7" s="36">
        <v>65.7</v>
      </c>
      <c r="CW7" s="36">
        <v>90.6</v>
      </c>
      <c r="CX7" s="36">
        <v>1031</v>
      </c>
      <c r="CY7" s="36">
        <v>1.6</v>
      </c>
      <c r="CZ7" s="36">
        <v>18.3</v>
      </c>
      <c r="DA7" s="36">
        <v>40.200000000000003</v>
      </c>
      <c r="DB7" s="36">
        <v>53</v>
      </c>
      <c r="DC7" s="36">
        <v>18.600000000000001</v>
      </c>
      <c r="DD7" s="36">
        <v>67.900000000000006</v>
      </c>
      <c r="DE7" s="36">
        <v>91.5</v>
      </c>
      <c r="DF7" s="36">
        <v>1084</v>
      </c>
      <c r="DG7" s="36">
        <v>16.399999999999999</v>
      </c>
      <c r="DH7" s="36">
        <v>65.599999999999994</v>
      </c>
      <c r="DI7" s="36">
        <v>91.3</v>
      </c>
      <c r="DJ7" s="36">
        <v>1085</v>
      </c>
      <c r="DK7" s="36">
        <v>1</v>
      </c>
      <c r="DL7" s="36">
        <v>16</v>
      </c>
      <c r="DM7" s="36">
        <v>36</v>
      </c>
      <c r="DN7" s="36">
        <v>36</v>
      </c>
      <c r="DO7" s="36">
        <v>17.3</v>
      </c>
      <c r="DP7" s="36">
        <v>67.8</v>
      </c>
      <c r="DQ7" s="36">
        <v>92.1</v>
      </c>
      <c r="DR7" s="36">
        <v>1120</v>
      </c>
    </row>
    <row r="8" spans="1:122" ht="13.5" x14ac:dyDescent="0.25">
      <c r="A8" s="14" t="s">
        <v>77</v>
      </c>
      <c r="B8" s="13" t="s">
        <v>22</v>
      </c>
      <c r="C8" s="37">
        <v>14.4</v>
      </c>
      <c r="D8" s="37">
        <v>52</v>
      </c>
      <c r="E8" s="37">
        <v>86.8</v>
      </c>
      <c r="F8" s="37">
        <v>720</v>
      </c>
      <c r="G8" s="37">
        <v>2.5</v>
      </c>
      <c r="H8" s="37">
        <v>16.7</v>
      </c>
      <c r="I8" s="37">
        <v>42.4</v>
      </c>
      <c r="J8" s="37">
        <v>38</v>
      </c>
      <c r="K8" s="37">
        <v>16.899999999999999</v>
      </c>
      <c r="L8" s="37">
        <v>58</v>
      </c>
      <c r="M8" s="37">
        <v>88.9</v>
      </c>
      <c r="N8" s="37">
        <v>758</v>
      </c>
      <c r="O8" s="37">
        <v>14.2</v>
      </c>
      <c r="P8" s="37">
        <v>62.7</v>
      </c>
      <c r="Q8" s="37">
        <v>91.4</v>
      </c>
      <c r="R8" s="37">
        <v>805</v>
      </c>
      <c r="S8" s="37">
        <v>1.6</v>
      </c>
      <c r="T8" s="37">
        <v>14.8</v>
      </c>
      <c r="U8" s="37">
        <v>40</v>
      </c>
      <c r="V8" s="37">
        <v>21</v>
      </c>
      <c r="W8" s="37">
        <v>15.8</v>
      </c>
      <c r="X8" s="37">
        <v>64.400000000000006</v>
      </c>
      <c r="Y8" s="37">
        <v>92</v>
      </c>
      <c r="Z8" s="37">
        <v>825</v>
      </c>
      <c r="AA8" s="37">
        <v>14.5</v>
      </c>
      <c r="AB8" s="37">
        <v>62.9</v>
      </c>
      <c r="AC8" s="37">
        <v>91.3</v>
      </c>
      <c r="AD8" s="37">
        <v>777</v>
      </c>
      <c r="AE8" s="37">
        <v>1.6</v>
      </c>
      <c r="AF8" s="37">
        <v>15.2</v>
      </c>
      <c r="AG8" s="37">
        <v>36.4</v>
      </c>
      <c r="AH8" s="37">
        <v>40</v>
      </c>
      <c r="AI8" s="37">
        <v>16</v>
      </c>
      <c r="AJ8" s="37">
        <v>63.7</v>
      </c>
      <c r="AK8" s="37">
        <v>91.8</v>
      </c>
      <c r="AL8" s="37">
        <v>817</v>
      </c>
      <c r="AM8" s="37">
        <v>13</v>
      </c>
      <c r="AN8" s="37">
        <v>59.4</v>
      </c>
      <c r="AO8" s="37">
        <v>89.6</v>
      </c>
      <c r="AP8" s="37">
        <v>722</v>
      </c>
      <c r="AQ8" s="37">
        <v>1.7</v>
      </c>
      <c r="AR8" s="37">
        <v>12.8</v>
      </c>
      <c r="AS8" s="37">
        <v>34.4</v>
      </c>
      <c r="AT8" s="37">
        <v>32</v>
      </c>
      <c r="AU8" s="37">
        <v>14.6</v>
      </c>
      <c r="AV8" s="37">
        <v>59.9</v>
      </c>
      <c r="AW8" s="37">
        <v>89.9</v>
      </c>
      <c r="AX8" s="37">
        <v>754</v>
      </c>
      <c r="AY8" s="37">
        <v>12.7</v>
      </c>
      <c r="AZ8" s="37">
        <v>58.4</v>
      </c>
      <c r="BA8" s="37">
        <v>89.2</v>
      </c>
      <c r="BB8" s="37">
        <v>742</v>
      </c>
      <c r="BC8" s="37">
        <v>1.6</v>
      </c>
      <c r="BD8" s="37">
        <v>12.2</v>
      </c>
      <c r="BE8" s="37">
        <v>37.9</v>
      </c>
      <c r="BF8" s="37">
        <v>36</v>
      </c>
      <c r="BG8" s="37">
        <v>14.3</v>
      </c>
      <c r="BH8" s="37">
        <v>60.8</v>
      </c>
      <c r="BI8" s="37">
        <v>90.1</v>
      </c>
      <c r="BJ8" s="37">
        <v>777</v>
      </c>
      <c r="BK8" s="37">
        <v>13.2</v>
      </c>
      <c r="BL8" s="37">
        <v>54.5</v>
      </c>
      <c r="BM8" s="37">
        <v>87.3</v>
      </c>
      <c r="BN8" s="37">
        <v>853</v>
      </c>
      <c r="BO8" s="37">
        <v>1.6</v>
      </c>
      <c r="BP8" s="37">
        <v>12.5</v>
      </c>
      <c r="BQ8" s="37">
        <v>33.299999999999997</v>
      </c>
      <c r="BR8" s="37">
        <v>57</v>
      </c>
      <c r="BS8" s="37">
        <v>14.8</v>
      </c>
      <c r="BT8" s="37">
        <v>57.3</v>
      </c>
      <c r="BU8" s="37">
        <v>88.4</v>
      </c>
      <c r="BV8" s="37">
        <v>910</v>
      </c>
      <c r="BW8" s="37">
        <v>14.2</v>
      </c>
      <c r="BX8" s="37">
        <v>56.9</v>
      </c>
      <c r="BY8" s="37">
        <v>88.1</v>
      </c>
      <c r="BZ8" s="37">
        <v>782</v>
      </c>
      <c r="CA8" s="37">
        <v>1.7</v>
      </c>
      <c r="CB8" s="37">
        <v>12.1</v>
      </c>
      <c r="CC8" s="37">
        <v>32.9</v>
      </c>
      <c r="CD8" s="37">
        <v>41</v>
      </c>
      <c r="CE8" s="37">
        <v>15.9</v>
      </c>
      <c r="CF8" s="37">
        <v>59.1</v>
      </c>
      <c r="CG8" s="37">
        <v>89.2</v>
      </c>
      <c r="CH8" s="37">
        <v>823</v>
      </c>
      <c r="CI8" s="37">
        <v>14.8</v>
      </c>
      <c r="CJ8" s="37">
        <v>58.1</v>
      </c>
      <c r="CK8" s="37">
        <v>89.4</v>
      </c>
      <c r="CL8" s="37">
        <v>834</v>
      </c>
      <c r="CM8" s="37">
        <v>1.5</v>
      </c>
      <c r="CN8" s="37">
        <v>13.8</v>
      </c>
      <c r="CO8" s="37">
        <v>34.4</v>
      </c>
      <c r="CP8" s="37">
        <v>37</v>
      </c>
      <c r="CQ8" s="37">
        <v>16.3</v>
      </c>
      <c r="CR8" s="37">
        <v>60.5</v>
      </c>
      <c r="CS8" s="37">
        <v>90.4</v>
      </c>
      <c r="CT8" s="37">
        <v>871</v>
      </c>
      <c r="CU8" s="37">
        <v>15.2</v>
      </c>
      <c r="CV8" s="37">
        <v>58.8</v>
      </c>
      <c r="CW8" s="37">
        <v>89.3</v>
      </c>
      <c r="CX8" s="37">
        <v>856</v>
      </c>
      <c r="CY8" s="37">
        <v>1.4</v>
      </c>
      <c r="CZ8" s="37">
        <v>13</v>
      </c>
      <c r="DA8" s="37">
        <v>35.4</v>
      </c>
      <c r="DB8" s="37">
        <v>31</v>
      </c>
      <c r="DC8" s="37">
        <v>16.600000000000001</v>
      </c>
      <c r="DD8" s="37">
        <v>60.8</v>
      </c>
      <c r="DE8" s="37">
        <v>90.4</v>
      </c>
      <c r="DF8" s="37">
        <v>887</v>
      </c>
      <c r="DG8" s="37">
        <v>14.2</v>
      </c>
      <c r="DH8" s="37">
        <v>58.5</v>
      </c>
      <c r="DI8" s="37">
        <v>90.1</v>
      </c>
      <c r="DJ8" s="37">
        <v>910</v>
      </c>
      <c r="DK8" s="37">
        <v>0.6</v>
      </c>
      <c r="DL8" s="37">
        <v>11.8</v>
      </c>
      <c r="DM8" s="37">
        <v>32.1</v>
      </c>
      <c r="DN8" s="37">
        <v>11</v>
      </c>
      <c r="DO8" s="37">
        <v>14.8</v>
      </c>
      <c r="DP8" s="37">
        <v>60.6</v>
      </c>
      <c r="DQ8" s="37">
        <v>90.9</v>
      </c>
      <c r="DR8" s="37">
        <v>921</v>
      </c>
    </row>
    <row r="9" spans="1:122" ht="13.5" x14ac:dyDescent="0.25">
      <c r="A9" s="14" t="s">
        <v>78</v>
      </c>
      <c r="B9" s="13" t="s">
        <v>22</v>
      </c>
      <c r="C9" s="36">
        <v>17.3</v>
      </c>
      <c r="D9" s="36">
        <v>82.6</v>
      </c>
      <c r="E9" s="36">
        <v>93.8</v>
      </c>
      <c r="F9" s="36">
        <v>997</v>
      </c>
      <c r="G9" s="36">
        <v>2.1</v>
      </c>
      <c r="H9" s="36">
        <v>22.5</v>
      </c>
      <c r="I9" s="36">
        <v>40.1</v>
      </c>
      <c r="J9" s="36">
        <v>45</v>
      </c>
      <c r="K9" s="36">
        <v>19.399999999999999</v>
      </c>
      <c r="L9" s="36">
        <v>86.1</v>
      </c>
      <c r="M9" s="36">
        <v>94.9</v>
      </c>
      <c r="N9" s="36">
        <v>1042</v>
      </c>
      <c r="O9" s="36">
        <v>16.399999999999999</v>
      </c>
      <c r="P9" s="36">
        <v>81.900000000000006</v>
      </c>
      <c r="Q9" s="36">
        <v>94</v>
      </c>
      <c r="R9" s="36">
        <v>1036</v>
      </c>
      <c r="S9" s="36">
        <v>1.4</v>
      </c>
      <c r="T9" s="36">
        <v>24.9</v>
      </c>
      <c r="U9" s="36">
        <v>43.1</v>
      </c>
      <c r="V9" s="36">
        <v>36</v>
      </c>
      <c r="W9" s="36">
        <v>17.899999999999999</v>
      </c>
      <c r="X9" s="36">
        <v>85.3</v>
      </c>
      <c r="Y9" s="36">
        <v>95.1</v>
      </c>
      <c r="Z9" s="36">
        <v>1072</v>
      </c>
      <c r="AA9" s="36">
        <v>16.899999999999999</v>
      </c>
      <c r="AB9" s="36">
        <v>82.2</v>
      </c>
      <c r="AC9" s="36">
        <v>93.5</v>
      </c>
      <c r="AD9" s="36">
        <v>1022</v>
      </c>
      <c r="AE9" s="36">
        <v>1.5</v>
      </c>
      <c r="AF9" s="36">
        <v>25</v>
      </c>
      <c r="AG9" s="36">
        <v>44</v>
      </c>
      <c r="AH9" s="36">
        <v>34</v>
      </c>
      <c r="AI9" s="36">
        <v>18.399999999999999</v>
      </c>
      <c r="AJ9" s="36">
        <v>86.2</v>
      </c>
      <c r="AK9" s="36">
        <v>94.6</v>
      </c>
      <c r="AL9" s="36">
        <v>1056</v>
      </c>
      <c r="AM9" s="36">
        <v>16.399999999999999</v>
      </c>
      <c r="AN9" s="36">
        <v>83</v>
      </c>
      <c r="AO9" s="36">
        <v>93.5</v>
      </c>
      <c r="AP9" s="36">
        <v>1013</v>
      </c>
      <c r="AQ9" s="36">
        <v>1.6</v>
      </c>
      <c r="AR9" s="36">
        <v>25.4</v>
      </c>
      <c r="AS9" s="36">
        <v>44.8</v>
      </c>
      <c r="AT9" s="36">
        <v>40</v>
      </c>
      <c r="AU9" s="36">
        <v>18</v>
      </c>
      <c r="AV9" s="36">
        <v>85.6</v>
      </c>
      <c r="AW9" s="36">
        <v>94.4</v>
      </c>
      <c r="AX9" s="36">
        <v>1053</v>
      </c>
      <c r="AY9" s="36">
        <v>16.2</v>
      </c>
      <c r="AZ9" s="36">
        <v>82.8</v>
      </c>
      <c r="BA9" s="36">
        <v>93.9</v>
      </c>
      <c r="BB9" s="36">
        <v>1041</v>
      </c>
      <c r="BC9" s="36">
        <v>1.7</v>
      </c>
      <c r="BD9" s="36">
        <v>24.9</v>
      </c>
      <c r="BE9" s="36">
        <v>44.1</v>
      </c>
      <c r="BF9" s="36">
        <v>46</v>
      </c>
      <c r="BG9" s="36">
        <v>17.899999999999999</v>
      </c>
      <c r="BH9" s="36">
        <v>85.4</v>
      </c>
      <c r="BI9" s="36">
        <v>94.8</v>
      </c>
      <c r="BJ9" s="36">
        <v>1088</v>
      </c>
      <c r="BK9" s="36">
        <v>16.7</v>
      </c>
      <c r="BL9" s="36">
        <v>83.6</v>
      </c>
      <c r="BM9" s="36">
        <v>93.3</v>
      </c>
      <c r="BN9" s="36">
        <v>1045</v>
      </c>
      <c r="BO9" s="36">
        <v>1.7</v>
      </c>
      <c r="BP9" s="36">
        <v>25.7</v>
      </c>
      <c r="BQ9" s="36">
        <v>46.3</v>
      </c>
      <c r="BR9" s="36">
        <v>43</v>
      </c>
      <c r="BS9" s="36">
        <v>18.399999999999999</v>
      </c>
      <c r="BT9" s="36">
        <v>85.7</v>
      </c>
      <c r="BU9" s="36">
        <v>93.9</v>
      </c>
      <c r="BV9" s="36">
        <v>1088</v>
      </c>
      <c r="BW9" s="36">
        <v>17.8</v>
      </c>
      <c r="BX9" s="36">
        <v>87.2</v>
      </c>
      <c r="BY9" s="36">
        <v>95.6</v>
      </c>
      <c r="BZ9" s="36">
        <v>1136</v>
      </c>
      <c r="CA9" s="36">
        <v>1.8</v>
      </c>
      <c r="CB9" s="36">
        <v>32.200000000000003</v>
      </c>
      <c r="CC9" s="36">
        <v>49.6</v>
      </c>
      <c r="CD9" s="36">
        <v>63</v>
      </c>
      <c r="CE9" s="36">
        <v>19.600000000000001</v>
      </c>
      <c r="CF9" s="36">
        <v>89.4</v>
      </c>
      <c r="CG9" s="36">
        <v>96.1</v>
      </c>
      <c r="CH9" s="36">
        <v>1199</v>
      </c>
      <c r="CI9" s="36">
        <v>18.7</v>
      </c>
      <c r="CJ9" s="36">
        <v>82.1</v>
      </c>
      <c r="CK9" s="36">
        <v>92.4</v>
      </c>
      <c r="CL9" s="36">
        <v>1193</v>
      </c>
      <c r="CM9" s="36">
        <v>1.9</v>
      </c>
      <c r="CN9" s="36">
        <v>27.7</v>
      </c>
      <c r="CO9" s="36">
        <v>46.1</v>
      </c>
      <c r="CP9" s="36">
        <v>68</v>
      </c>
      <c r="CQ9" s="36">
        <v>20.6</v>
      </c>
      <c r="CR9" s="36">
        <v>84.3</v>
      </c>
      <c r="CS9" s="36">
        <v>92.9</v>
      </c>
      <c r="CT9" s="36">
        <v>1261</v>
      </c>
      <c r="CU9" s="36">
        <v>19.5</v>
      </c>
      <c r="CV9" s="36">
        <v>82</v>
      </c>
      <c r="CW9" s="36">
        <v>92.5</v>
      </c>
      <c r="CX9" s="36">
        <v>1267</v>
      </c>
      <c r="CY9" s="36">
        <v>1.8</v>
      </c>
      <c r="CZ9" s="36">
        <v>30.6</v>
      </c>
      <c r="DA9" s="36">
        <v>47.2</v>
      </c>
      <c r="DB9" s="36">
        <v>82</v>
      </c>
      <c r="DC9" s="36">
        <v>21.3</v>
      </c>
      <c r="DD9" s="36">
        <v>84.5</v>
      </c>
      <c r="DE9" s="36">
        <v>93.2</v>
      </c>
      <c r="DF9" s="36">
        <v>1349</v>
      </c>
      <c r="DG9" s="36">
        <v>19.3</v>
      </c>
      <c r="DH9" s="36">
        <v>82.5</v>
      </c>
      <c r="DI9" s="36">
        <v>93.2</v>
      </c>
      <c r="DJ9" s="36">
        <v>1321</v>
      </c>
      <c r="DK9" s="36">
        <v>1.4</v>
      </c>
      <c r="DL9" s="36">
        <v>26.1</v>
      </c>
      <c r="DM9" s="36">
        <v>41.7</v>
      </c>
      <c r="DN9" s="36">
        <v>69</v>
      </c>
      <c r="DO9" s="36">
        <v>20.8</v>
      </c>
      <c r="DP9" s="36">
        <v>85</v>
      </c>
      <c r="DQ9" s="36">
        <v>93.7</v>
      </c>
      <c r="DR9" s="36">
        <v>1390</v>
      </c>
    </row>
    <row r="10" spans="1:122" ht="13.5" x14ac:dyDescent="0.25">
      <c r="A10" s="14" t="s">
        <v>79</v>
      </c>
      <c r="B10" s="13" t="s">
        <v>22</v>
      </c>
      <c r="C10" s="37">
        <v>16.5</v>
      </c>
      <c r="D10" s="37">
        <v>46.6</v>
      </c>
      <c r="E10" s="37">
        <v>85.7</v>
      </c>
      <c r="F10" s="37">
        <v>1322</v>
      </c>
      <c r="G10" s="37">
        <v>1.7</v>
      </c>
      <c r="H10" s="37">
        <v>17.899999999999999</v>
      </c>
      <c r="I10" s="37">
        <v>52.2</v>
      </c>
      <c r="J10" s="37">
        <v>39</v>
      </c>
      <c r="K10" s="37">
        <v>18.2</v>
      </c>
      <c r="L10" s="37">
        <v>51.3</v>
      </c>
      <c r="M10" s="37">
        <v>86.8</v>
      </c>
      <c r="N10" s="37">
        <v>1361</v>
      </c>
      <c r="O10" s="37">
        <v>17.3</v>
      </c>
      <c r="P10" s="37">
        <v>51.1</v>
      </c>
      <c r="Q10" s="37">
        <v>88</v>
      </c>
      <c r="R10" s="37">
        <v>1366</v>
      </c>
      <c r="S10" s="37">
        <v>1.1000000000000001</v>
      </c>
      <c r="T10" s="37">
        <v>10.4</v>
      </c>
      <c r="U10" s="37">
        <v>46.9</v>
      </c>
      <c r="V10" s="37">
        <v>32</v>
      </c>
      <c r="W10" s="37">
        <v>18.399999999999999</v>
      </c>
      <c r="X10" s="37">
        <v>52.4</v>
      </c>
      <c r="Y10" s="37">
        <v>88.3</v>
      </c>
      <c r="Z10" s="37">
        <v>1397</v>
      </c>
      <c r="AA10" s="37">
        <v>16.899999999999999</v>
      </c>
      <c r="AB10" s="37">
        <v>52.6</v>
      </c>
      <c r="AC10" s="37">
        <v>88.1</v>
      </c>
      <c r="AD10" s="37">
        <v>1305</v>
      </c>
      <c r="AE10" s="37">
        <v>0.9</v>
      </c>
      <c r="AF10" s="37">
        <v>10</v>
      </c>
      <c r="AG10" s="37">
        <v>24.8</v>
      </c>
      <c r="AH10" s="37">
        <v>23</v>
      </c>
      <c r="AI10" s="37">
        <v>17.8</v>
      </c>
      <c r="AJ10" s="37">
        <v>53.5</v>
      </c>
      <c r="AK10" s="37">
        <v>88.7</v>
      </c>
      <c r="AL10" s="37">
        <v>1328</v>
      </c>
      <c r="AM10" s="37">
        <v>17.5</v>
      </c>
      <c r="AN10" s="37">
        <v>53.5</v>
      </c>
      <c r="AO10" s="37">
        <v>88.2</v>
      </c>
      <c r="AP10" s="37">
        <v>1285</v>
      </c>
      <c r="AQ10" s="37">
        <v>0.8</v>
      </c>
      <c r="AR10" s="37">
        <v>8.6999999999999993</v>
      </c>
      <c r="AS10" s="37">
        <v>22.2</v>
      </c>
      <c r="AT10" s="37">
        <v>16</v>
      </c>
      <c r="AU10" s="37">
        <v>18.3</v>
      </c>
      <c r="AV10" s="37">
        <v>54.3</v>
      </c>
      <c r="AW10" s="37">
        <v>88.4</v>
      </c>
      <c r="AX10" s="37">
        <v>1301</v>
      </c>
      <c r="AY10" s="37">
        <v>17.600000000000001</v>
      </c>
      <c r="AZ10" s="37">
        <v>51.4</v>
      </c>
      <c r="BA10" s="37">
        <v>87.2</v>
      </c>
      <c r="BB10" s="37">
        <v>1351</v>
      </c>
      <c r="BC10" s="37">
        <v>0.8</v>
      </c>
      <c r="BD10" s="37">
        <v>9</v>
      </c>
      <c r="BE10" s="37">
        <v>24</v>
      </c>
      <c r="BF10" s="37">
        <v>16</v>
      </c>
      <c r="BG10" s="37">
        <v>18.3</v>
      </c>
      <c r="BH10" s="37">
        <v>52.1</v>
      </c>
      <c r="BI10" s="37">
        <v>87.4</v>
      </c>
      <c r="BJ10" s="37">
        <v>1367</v>
      </c>
      <c r="BK10" s="37">
        <v>17.8</v>
      </c>
      <c r="BL10" s="37">
        <v>52.6</v>
      </c>
      <c r="BM10" s="37">
        <v>87.5</v>
      </c>
      <c r="BN10" s="37">
        <v>1297</v>
      </c>
      <c r="BO10" s="37">
        <v>0.8</v>
      </c>
      <c r="BP10" s="37">
        <v>9</v>
      </c>
      <c r="BQ10" s="37">
        <v>23.1</v>
      </c>
      <c r="BR10" s="37">
        <v>16</v>
      </c>
      <c r="BS10" s="37">
        <v>18.600000000000001</v>
      </c>
      <c r="BT10" s="37">
        <v>53.2</v>
      </c>
      <c r="BU10" s="37">
        <v>87.7</v>
      </c>
      <c r="BV10" s="37">
        <v>1314</v>
      </c>
      <c r="BW10" s="37">
        <v>18.100000000000001</v>
      </c>
      <c r="BX10" s="37">
        <v>53.4</v>
      </c>
      <c r="BY10" s="37">
        <v>88.5</v>
      </c>
      <c r="BZ10" s="37">
        <v>1346</v>
      </c>
      <c r="CA10" s="37">
        <v>0.7</v>
      </c>
      <c r="CB10" s="37">
        <v>9.5</v>
      </c>
      <c r="CC10" s="37">
        <v>22.7</v>
      </c>
      <c r="CD10" s="37">
        <v>16</v>
      </c>
      <c r="CE10" s="37">
        <v>18.8</v>
      </c>
      <c r="CF10" s="37">
        <v>54.3</v>
      </c>
      <c r="CG10" s="37">
        <v>88.7</v>
      </c>
      <c r="CH10" s="37">
        <v>1361</v>
      </c>
      <c r="CI10" s="37">
        <v>19.5</v>
      </c>
      <c r="CJ10" s="37">
        <v>54.3</v>
      </c>
      <c r="CK10" s="37">
        <v>89.4</v>
      </c>
      <c r="CL10" s="37">
        <v>1469</v>
      </c>
      <c r="CM10" s="37">
        <v>0.7</v>
      </c>
      <c r="CN10" s="37">
        <v>9</v>
      </c>
      <c r="CO10" s="37">
        <v>22.3</v>
      </c>
      <c r="CP10" s="37">
        <v>17</v>
      </c>
      <c r="CQ10" s="37">
        <v>20.2</v>
      </c>
      <c r="CR10" s="37">
        <v>55</v>
      </c>
      <c r="CS10" s="37">
        <v>89.6</v>
      </c>
      <c r="CT10" s="37">
        <v>1486</v>
      </c>
      <c r="CU10" s="37">
        <v>20.5</v>
      </c>
      <c r="CV10" s="37">
        <v>54.2</v>
      </c>
      <c r="CW10" s="37">
        <v>89.3</v>
      </c>
      <c r="CX10" s="37">
        <v>1525</v>
      </c>
      <c r="CY10" s="37">
        <v>0.7</v>
      </c>
      <c r="CZ10" s="37">
        <v>9.9</v>
      </c>
      <c r="DA10" s="37">
        <v>21.5</v>
      </c>
      <c r="DB10" s="37">
        <v>16</v>
      </c>
      <c r="DC10" s="37">
        <v>21.2</v>
      </c>
      <c r="DD10" s="37">
        <v>55.6</v>
      </c>
      <c r="DE10" s="37">
        <v>89.6</v>
      </c>
      <c r="DF10" s="37">
        <v>1541</v>
      </c>
      <c r="DG10" s="37">
        <v>19.100000000000001</v>
      </c>
      <c r="DH10" s="37">
        <v>54.9</v>
      </c>
      <c r="DI10" s="37">
        <v>89.2</v>
      </c>
      <c r="DJ10" s="37">
        <v>1506</v>
      </c>
      <c r="DK10" s="37">
        <v>0.4</v>
      </c>
      <c r="DL10" s="37">
        <v>8.1999999999999993</v>
      </c>
      <c r="DM10" s="37">
        <v>18.899999999999999</v>
      </c>
      <c r="DN10" s="37">
        <v>14</v>
      </c>
      <c r="DO10" s="37">
        <v>19.5</v>
      </c>
      <c r="DP10" s="37">
        <v>56.2</v>
      </c>
      <c r="DQ10" s="37">
        <v>89.3</v>
      </c>
      <c r="DR10" s="37">
        <v>1520</v>
      </c>
    </row>
    <row r="11" spans="1:122" ht="13.5" x14ac:dyDescent="0.25">
      <c r="A11" s="14" t="s">
        <v>80</v>
      </c>
      <c r="B11" s="13" t="s">
        <v>22</v>
      </c>
      <c r="C11" s="36">
        <v>4.4000000000000004</v>
      </c>
      <c r="D11" s="36">
        <v>25.8</v>
      </c>
      <c r="E11" s="36">
        <v>57.5</v>
      </c>
      <c r="F11" s="36">
        <v>274</v>
      </c>
      <c r="G11" s="36">
        <v>0.7</v>
      </c>
      <c r="H11" s="36">
        <v>14.4</v>
      </c>
      <c r="I11" s="36">
        <v>25.9</v>
      </c>
      <c r="J11" s="36">
        <v>10</v>
      </c>
      <c r="K11" s="36">
        <v>5.0999999999999996</v>
      </c>
      <c r="L11" s="36">
        <v>36.4</v>
      </c>
      <c r="M11" s="36">
        <v>65</v>
      </c>
      <c r="N11" s="36">
        <v>284</v>
      </c>
      <c r="O11" s="36">
        <v>4.5999999999999996</v>
      </c>
      <c r="P11" s="36">
        <v>25.7</v>
      </c>
      <c r="Q11" s="36">
        <v>57.5</v>
      </c>
      <c r="R11" s="36">
        <v>284</v>
      </c>
      <c r="S11" s="36">
        <v>0.4</v>
      </c>
      <c r="T11" s="36">
        <v>9.6999999999999993</v>
      </c>
      <c r="U11" s="36">
        <v>11.1</v>
      </c>
      <c r="V11" s="36">
        <v>6</v>
      </c>
      <c r="W11" s="36">
        <v>4.9000000000000004</v>
      </c>
      <c r="X11" s="36">
        <v>32.700000000000003</v>
      </c>
      <c r="Y11" s="36">
        <v>61.9</v>
      </c>
      <c r="Z11" s="36">
        <v>291</v>
      </c>
      <c r="AA11" s="36" t="s">
        <v>30</v>
      </c>
      <c r="AB11" s="36" t="s">
        <v>30</v>
      </c>
      <c r="AC11" s="36" t="s">
        <v>30</v>
      </c>
      <c r="AD11" s="36" t="s">
        <v>30</v>
      </c>
      <c r="AE11" s="36" t="s">
        <v>30</v>
      </c>
      <c r="AF11" s="36" t="s">
        <v>30</v>
      </c>
      <c r="AG11" s="36" t="s">
        <v>30</v>
      </c>
      <c r="AH11" s="36" t="s">
        <v>30</v>
      </c>
      <c r="AI11" s="36" t="s">
        <v>30</v>
      </c>
      <c r="AJ11" s="36" t="s">
        <v>30</v>
      </c>
      <c r="AK11" s="36" t="s">
        <v>30</v>
      </c>
      <c r="AL11" s="36" t="s">
        <v>30</v>
      </c>
      <c r="AM11" s="36" t="s">
        <v>30</v>
      </c>
      <c r="AN11" s="36" t="s">
        <v>30</v>
      </c>
      <c r="AO11" s="36" t="s">
        <v>30</v>
      </c>
      <c r="AP11" s="36" t="s">
        <v>30</v>
      </c>
      <c r="AQ11" s="36" t="s">
        <v>30</v>
      </c>
      <c r="AR11" s="36" t="s">
        <v>30</v>
      </c>
      <c r="AS11" s="36" t="s">
        <v>30</v>
      </c>
      <c r="AT11" s="36" t="s">
        <v>30</v>
      </c>
      <c r="AU11" s="36" t="s">
        <v>30</v>
      </c>
      <c r="AV11" s="36" t="s">
        <v>30</v>
      </c>
      <c r="AW11" s="36" t="s">
        <v>30</v>
      </c>
      <c r="AX11" s="36" t="s">
        <v>30</v>
      </c>
      <c r="AY11" s="36">
        <v>4.7</v>
      </c>
      <c r="AZ11" s="36">
        <v>35.1</v>
      </c>
      <c r="BA11" s="36">
        <v>62.2</v>
      </c>
      <c r="BB11" s="36">
        <v>289</v>
      </c>
      <c r="BC11" s="36">
        <v>0.3</v>
      </c>
      <c r="BD11" s="36">
        <v>12.1</v>
      </c>
      <c r="BE11" s="36">
        <v>16</v>
      </c>
      <c r="BF11" s="36">
        <v>8</v>
      </c>
      <c r="BG11" s="36">
        <v>5</v>
      </c>
      <c r="BH11" s="36">
        <v>40</v>
      </c>
      <c r="BI11" s="36">
        <v>64</v>
      </c>
      <c r="BJ11" s="36">
        <v>297</v>
      </c>
      <c r="BK11" s="36">
        <v>4.9000000000000004</v>
      </c>
      <c r="BL11" s="36">
        <v>35.6</v>
      </c>
      <c r="BM11" s="36">
        <v>63.2</v>
      </c>
      <c r="BN11" s="36">
        <v>280</v>
      </c>
      <c r="BO11" s="36">
        <v>0.5</v>
      </c>
      <c r="BP11" s="36">
        <v>17.2</v>
      </c>
      <c r="BQ11" s="36">
        <v>22.5</v>
      </c>
      <c r="BR11" s="36">
        <v>11</v>
      </c>
      <c r="BS11" s="36">
        <v>5.4</v>
      </c>
      <c r="BT11" s="36">
        <v>42.4</v>
      </c>
      <c r="BU11" s="36">
        <v>66.400000000000006</v>
      </c>
      <c r="BV11" s="36">
        <v>291</v>
      </c>
      <c r="BW11" s="36">
        <v>5.0999999999999996</v>
      </c>
      <c r="BX11" s="36">
        <v>37.799999999999997</v>
      </c>
      <c r="BY11" s="36">
        <v>64.099999999999994</v>
      </c>
      <c r="BZ11" s="36">
        <v>293</v>
      </c>
      <c r="CA11" s="36">
        <v>0.4</v>
      </c>
      <c r="CB11" s="36">
        <v>16.100000000000001</v>
      </c>
      <c r="CC11" s="36">
        <v>21.8</v>
      </c>
      <c r="CD11" s="36">
        <v>9</v>
      </c>
      <c r="CE11" s="36">
        <v>5.5</v>
      </c>
      <c r="CF11" s="36">
        <v>43.1</v>
      </c>
      <c r="CG11" s="36">
        <v>66.3</v>
      </c>
      <c r="CH11" s="36">
        <v>302</v>
      </c>
      <c r="CI11" s="36">
        <v>5.6</v>
      </c>
      <c r="CJ11" s="36">
        <v>42.8</v>
      </c>
      <c r="CK11" s="36">
        <v>69.2</v>
      </c>
      <c r="CL11" s="36">
        <v>315</v>
      </c>
      <c r="CM11" s="36">
        <v>0.4</v>
      </c>
      <c r="CN11" s="36">
        <v>14.9</v>
      </c>
      <c r="CO11" s="36">
        <v>28</v>
      </c>
      <c r="CP11" s="36">
        <v>9</v>
      </c>
      <c r="CQ11" s="36">
        <v>6</v>
      </c>
      <c r="CR11" s="36">
        <v>47.6</v>
      </c>
      <c r="CS11" s="36">
        <v>71.099999999999994</v>
      </c>
      <c r="CT11" s="36">
        <v>325</v>
      </c>
      <c r="CU11" s="36">
        <v>6</v>
      </c>
      <c r="CV11" s="36">
        <v>46.6</v>
      </c>
      <c r="CW11" s="36">
        <v>71.599999999999994</v>
      </c>
      <c r="CX11" s="36">
        <v>340</v>
      </c>
      <c r="CY11" s="36">
        <v>0.4</v>
      </c>
      <c r="CZ11" s="36">
        <v>12.2</v>
      </c>
      <c r="DA11" s="36">
        <v>20.5</v>
      </c>
      <c r="DB11" s="36">
        <v>9</v>
      </c>
      <c r="DC11" s="36">
        <v>6.4</v>
      </c>
      <c r="DD11" s="36">
        <v>48.6</v>
      </c>
      <c r="DE11" s="36">
        <v>72.400000000000006</v>
      </c>
      <c r="DF11" s="36">
        <v>349</v>
      </c>
      <c r="DG11" s="36">
        <v>5.5</v>
      </c>
      <c r="DH11" s="36">
        <v>44</v>
      </c>
      <c r="DI11" s="36">
        <v>71.099999999999994</v>
      </c>
      <c r="DJ11" s="36">
        <v>299</v>
      </c>
      <c r="DK11" s="36">
        <v>0.4</v>
      </c>
      <c r="DL11" s="36">
        <v>12.3</v>
      </c>
      <c r="DM11" s="36">
        <v>21.1</v>
      </c>
      <c r="DN11" s="36">
        <v>10</v>
      </c>
      <c r="DO11" s="36">
        <v>5.9</v>
      </c>
      <c r="DP11" s="36">
        <v>46</v>
      </c>
      <c r="DQ11" s="36">
        <v>71.900000000000006</v>
      </c>
      <c r="DR11" s="36">
        <v>308</v>
      </c>
    </row>
    <row r="12" spans="1:122" ht="13.5" x14ac:dyDescent="0.25">
      <c r="A12" s="14" t="s">
        <v>81</v>
      </c>
      <c r="B12" s="13" t="s">
        <v>22</v>
      </c>
      <c r="C12" s="37">
        <v>3.5</v>
      </c>
      <c r="D12" s="37">
        <v>24.3</v>
      </c>
      <c r="E12" s="37">
        <v>52.9</v>
      </c>
      <c r="F12" s="37">
        <v>186</v>
      </c>
      <c r="G12" s="37">
        <v>0.7</v>
      </c>
      <c r="H12" s="37">
        <v>15.9</v>
      </c>
      <c r="I12" s="37">
        <v>26.8</v>
      </c>
      <c r="J12" s="37">
        <v>8</v>
      </c>
      <c r="K12" s="37">
        <v>4.2</v>
      </c>
      <c r="L12" s="37">
        <v>36.4</v>
      </c>
      <c r="M12" s="37">
        <v>62</v>
      </c>
      <c r="N12" s="37">
        <v>195</v>
      </c>
      <c r="O12" s="37">
        <v>3.5</v>
      </c>
      <c r="P12" s="37">
        <v>22.7</v>
      </c>
      <c r="Q12" s="37">
        <v>52.1</v>
      </c>
      <c r="R12" s="37">
        <v>196</v>
      </c>
      <c r="S12" s="37">
        <v>0.4</v>
      </c>
      <c r="T12" s="37">
        <v>11.8</v>
      </c>
      <c r="U12" s="37">
        <v>13.9</v>
      </c>
      <c r="V12" s="37">
        <v>7</v>
      </c>
      <c r="W12" s="37">
        <v>4</v>
      </c>
      <c r="X12" s="37">
        <v>31.8</v>
      </c>
      <c r="Y12" s="37">
        <v>58.3</v>
      </c>
      <c r="Z12" s="37">
        <v>203</v>
      </c>
      <c r="AA12" s="37">
        <v>3.6</v>
      </c>
      <c r="AB12" s="37">
        <v>26.5</v>
      </c>
      <c r="AC12" s="37">
        <v>56.7</v>
      </c>
      <c r="AD12" s="37">
        <v>201</v>
      </c>
      <c r="AE12" s="37">
        <v>0.4</v>
      </c>
      <c r="AF12" s="37">
        <v>15</v>
      </c>
      <c r="AG12" s="37">
        <v>17.899999999999999</v>
      </c>
      <c r="AH12" s="37">
        <v>5</v>
      </c>
      <c r="AI12" s="37">
        <v>3.9</v>
      </c>
      <c r="AJ12" s="37">
        <v>36.799999999999997</v>
      </c>
      <c r="AK12" s="37">
        <v>61.1</v>
      </c>
      <c r="AL12" s="37">
        <v>206</v>
      </c>
      <c r="AM12" s="37">
        <v>3.7</v>
      </c>
      <c r="AN12" s="37">
        <v>27</v>
      </c>
      <c r="AO12" s="37">
        <v>55.3</v>
      </c>
      <c r="AP12" s="37">
        <v>194</v>
      </c>
      <c r="AQ12" s="37">
        <v>0.5</v>
      </c>
      <c r="AR12" s="37">
        <v>15.6</v>
      </c>
      <c r="AS12" s="37">
        <v>18.3</v>
      </c>
      <c r="AT12" s="37">
        <v>7</v>
      </c>
      <c r="AU12" s="37">
        <v>4.0999999999999996</v>
      </c>
      <c r="AV12" s="37">
        <v>37.1</v>
      </c>
      <c r="AW12" s="37">
        <v>60.4</v>
      </c>
      <c r="AX12" s="37">
        <v>201</v>
      </c>
      <c r="AY12" s="37">
        <v>4.2</v>
      </c>
      <c r="AZ12" s="37">
        <v>35</v>
      </c>
      <c r="BA12" s="37">
        <v>60.1</v>
      </c>
      <c r="BB12" s="37">
        <v>225</v>
      </c>
      <c r="BC12" s="37">
        <v>0.4</v>
      </c>
      <c r="BD12" s="37">
        <v>14.8</v>
      </c>
      <c r="BE12" s="37">
        <v>16.600000000000001</v>
      </c>
      <c r="BF12" s="37">
        <v>8</v>
      </c>
      <c r="BG12" s="37">
        <v>4.5999999999999996</v>
      </c>
      <c r="BH12" s="37">
        <v>41</v>
      </c>
      <c r="BI12" s="37">
        <v>62</v>
      </c>
      <c r="BJ12" s="37">
        <v>233</v>
      </c>
      <c r="BK12" s="37">
        <v>4.3</v>
      </c>
      <c r="BL12" s="37">
        <v>36.9</v>
      </c>
      <c r="BM12" s="37">
        <v>61.2</v>
      </c>
      <c r="BN12" s="37">
        <v>234</v>
      </c>
      <c r="BO12" s="37">
        <v>0.6</v>
      </c>
      <c r="BP12" s="37">
        <v>20.7</v>
      </c>
      <c r="BQ12" s="37">
        <v>23.6</v>
      </c>
      <c r="BR12" s="37">
        <v>12</v>
      </c>
      <c r="BS12" s="37">
        <v>4.9000000000000004</v>
      </c>
      <c r="BT12" s="37">
        <v>45.4</v>
      </c>
      <c r="BU12" s="37">
        <v>65.099999999999994</v>
      </c>
      <c r="BV12" s="37">
        <v>246</v>
      </c>
      <c r="BW12" s="37">
        <v>4.5999999999999996</v>
      </c>
      <c r="BX12" s="37">
        <v>40.6</v>
      </c>
      <c r="BY12" s="37">
        <v>63.2</v>
      </c>
      <c r="BZ12" s="37">
        <v>245</v>
      </c>
      <c r="CA12" s="37">
        <v>0.5</v>
      </c>
      <c r="CB12" s="37">
        <v>18.899999999999999</v>
      </c>
      <c r="CC12" s="37">
        <v>18.899999999999999</v>
      </c>
      <c r="CD12" s="37">
        <v>9</v>
      </c>
      <c r="CE12" s="37">
        <v>5.0999999999999996</v>
      </c>
      <c r="CF12" s="37">
        <v>47.2</v>
      </c>
      <c r="CG12" s="37">
        <v>65.599999999999994</v>
      </c>
      <c r="CH12" s="37">
        <v>254</v>
      </c>
      <c r="CI12" s="37">
        <v>5</v>
      </c>
      <c r="CJ12" s="37">
        <v>48.2</v>
      </c>
      <c r="CK12" s="37">
        <v>69.900000000000006</v>
      </c>
      <c r="CL12" s="37">
        <v>271</v>
      </c>
      <c r="CM12" s="37">
        <v>0.5</v>
      </c>
      <c r="CN12" s="37">
        <v>18.3</v>
      </c>
      <c r="CO12" s="37">
        <v>28.2</v>
      </c>
      <c r="CP12" s="37">
        <v>9</v>
      </c>
      <c r="CQ12" s="37">
        <v>5.5</v>
      </c>
      <c r="CR12" s="37">
        <v>54.3</v>
      </c>
      <c r="CS12" s="37">
        <v>72.099999999999994</v>
      </c>
      <c r="CT12" s="37">
        <v>280</v>
      </c>
      <c r="CU12" s="37">
        <v>5.6</v>
      </c>
      <c r="CV12" s="37">
        <v>52.6</v>
      </c>
      <c r="CW12" s="37">
        <v>72.8</v>
      </c>
      <c r="CX12" s="37">
        <v>301</v>
      </c>
      <c r="CY12" s="37">
        <v>0.5</v>
      </c>
      <c r="CZ12" s="37">
        <v>14.4</v>
      </c>
      <c r="DA12" s="37">
        <v>17.3</v>
      </c>
      <c r="DB12" s="37">
        <v>9</v>
      </c>
      <c r="DC12" s="37">
        <v>6</v>
      </c>
      <c r="DD12" s="37">
        <v>54.4</v>
      </c>
      <c r="DE12" s="37">
        <v>73.3</v>
      </c>
      <c r="DF12" s="37">
        <v>310</v>
      </c>
      <c r="DG12" s="37">
        <v>5.0999999999999996</v>
      </c>
      <c r="DH12" s="37">
        <v>47.8</v>
      </c>
      <c r="DI12" s="37">
        <v>71.5</v>
      </c>
      <c r="DJ12" s="37">
        <v>271</v>
      </c>
      <c r="DK12" s="37">
        <v>0.4</v>
      </c>
      <c r="DL12" s="37">
        <v>14.4</v>
      </c>
      <c r="DM12" s="37">
        <v>16.8</v>
      </c>
      <c r="DN12" s="37">
        <v>11</v>
      </c>
      <c r="DO12" s="37">
        <v>5.5</v>
      </c>
      <c r="DP12" s="37">
        <v>49.7</v>
      </c>
      <c r="DQ12" s="37">
        <v>71.900000000000006</v>
      </c>
      <c r="DR12" s="37">
        <v>282</v>
      </c>
    </row>
    <row r="13" spans="1:122" ht="13.5" x14ac:dyDescent="0.25">
      <c r="A13" s="14" t="s">
        <v>82</v>
      </c>
      <c r="B13" s="13" t="s">
        <v>22</v>
      </c>
      <c r="C13" s="36">
        <v>6.2</v>
      </c>
      <c r="D13" s="36">
        <v>29.2</v>
      </c>
      <c r="E13" s="36">
        <v>67.3</v>
      </c>
      <c r="F13" s="36">
        <v>461</v>
      </c>
      <c r="G13" s="36">
        <v>0.8</v>
      </c>
      <c r="H13" s="36">
        <v>10.7</v>
      </c>
      <c r="I13" s="36">
        <v>24</v>
      </c>
      <c r="J13" s="36">
        <v>14</v>
      </c>
      <c r="K13" s="36">
        <v>7</v>
      </c>
      <c r="L13" s="36">
        <v>36.200000000000003</v>
      </c>
      <c r="M13" s="36">
        <v>71.400000000000006</v>
      </c>
      <c r="N13" s="36">
        <v>474</v>
      </c>
      <c r="O13" s="36">
        <v>6.8</v>
      </c>
      <c r="P13" s="36">
        <v>32.700000000000003</v>
      </c>
      <c r="Q13" s="36">
        <v>69.2</v>
      </c>
      <c r="R13" s="36">
        <v>475</v>
      </c>
      <c r="S13" s="36">
        <v>0.3</v>
      </c>
      <c r="T13" s="36">
        <v>4.8</v>
      </c>
      <c r="U13" s="36">
        <v>5.0999999999999996</v>
      </c>
      <c r="V13" s="36">
        <v>4</v>
      </c>
      <c r="W13" s="36">
        <v>7.1</v>
      </c>
      <c r="X13" s="36">
        <v>34.700000000000003</v>
      </c>
      <c r="Y13" s="36">
        <v>69.8</v>
      </c>
      <c r="Z13" s="36">
        <v>480</v>
      </c>
      <c r="AA13" s="36">
        <v>6</v>
      </c>
      <c r="AB13" s="36">
        <v>31.9</v>
      </c>
      <c r="AC13" s="36">
        <v>67.3</v>
      </c>
      <c r="AD13" s="36">
        <v>439</v>
      </c>
      <c r="AE13" s="36">
        <v>0.2</v>
      </c>
      <c r="AF13" s="36">
        <v>3</v>
      </c>
      <c r="AG13" s="36">
        <v>3.9</v>
      </c>
      <c r="AH13" s="36">
        <v>3</v>
      </c>
      <c r="AI13" s="36">
        <v>6.2</v>
      </c>
      <c r="AJ13" s="36">
        <v>33.200000000000003</v>
      </c>
      <c r="AK13" s="36">
        <v>67.7</v>
      </c>
      <c r="AL13" s="36">
        <v>443</v>
      </c>
      <c r="AM13" s="36">
        <v>5.7</v>
      </c>
      <c r="AN13" s="36">
        <v>29.7</v>
      </c>
      <c r="AO13" s="36">
        <v>65.3</v>
      </c>
      <c r="AP13" s="36">
        <v>414</v>
      </c>
      <c r="AQ13" s="36">
        <v>0.2</v>
      </c>
      <c r="AR13" s="36">
        <v>3.1</v>
      </c>
      <c r="AS13" s="36">
        <v>4.5</v>
      </c>
      <c r="AT13" s="36">
        <v>4</v>
      </c>
      <c r="AU13" s="36">
        <v>5.9</v>
      </c>
      <c r="AV13" s="36">
        <v>31.6</v>
      </c>
      <c r="AW13" s="36">
        <v>65.900000000000006</v>
      </c>
      <c r="AX13" s="36">
        <v>418</v>
      </c>
      <c r="AY13" s="36">
        <v>5.7</v>
      </c>
      <c r="AZ13" s="36">
        <v>35.200000000000003</v>
      </c>
      <c r="BA13" s="36">
        <v>66.7</v>
      </c>
      <c r="BB13" s="36">
        <v>425</v>
      </c>
      <c r="BC13" s="36">
        <v>0.3</v>
      </c>
      <c r="BD13" s="36">
        <v>5.7</v>
      </c>
      <c r="BE13" s="36">
        <v>14.7</v>
      </c>
      <c r="BF13" s="36">
        <v>7</v>
      </c>
      <c r="BG13" s="36">
        <v>6</v>
      </c>
      <c r="BH13" s="36">
        <v>37.700000000000003</v>
      </c>
      <c r="BI13" s="36">
        <v>68</v>
      </c>
      <c r="BJ13" s="36">
        <v>432</v>
      </c>
      <c r="BK13" s="36">
        <v>6.1</v>
      </c>
      <c r="BL13" s="36">
        <v>32.5</v>
      </c>
      <c r="BM13" s="36">
        <v>67.599999999999994</v>
      </c>
      <c r="BN13" s="36">
        <v>377</v>
      </c>
      <c r="BO13" s="36">
        <v>0.4</v>
      </c>
      <c r="BP13" s="36">
        <v>9</v>
      </c>
      <c r="BQ13" s="36">
        <v>20.3</v>
      </c>
      <c r="BR13" s="36">
        <v>10</v>
      </c>
      <c r="BS13" s="36">
        <v>6.5</v>
      </c>
      <c r="BT13" s="36">
        <v>35.5</v>
      </c>
      <c r="BU13" s="36">
        <v>69.099999999999994</v>
      </c>
      <c r="BV13" s="36">
        <v>388</v>
      </c>
      <c r="BW13" s="36">
        <v>6.2</v>
      </c>
      <c r="BX13" s="36">
        <v>31.3</v>
      </c>
      <c r="BY13" s="36">
        <v>66</v>
      </c>
      <c r="BZ13" s="36">
        <v>397</v>
      </c>
      <c r="CA13" s="36">
        <v>0.3</v>
      </c>
      <c r="CB13" s="36">
        <v>9.6</v>
      </c>
      <c r="CC13" s="36">
        <v>27.9</v>
      </c>
      <c r="CD13" s="36">
        <v>8</v>
      </c>
      <c r="CE13" s="36">
        <v>6.5</v>
      </c>
      <c r="CF13" s="36">
        <v>33.799999999999997</v>
      </c>
      <c r="CG13" s="36">
        <v>67.7</v>
      </c>
      <c r="CH13" s="36">
        <v>405</v>
      </c>
      <c r="CI13" s="36">
        <v>6.7</v>
      </c>
      <c r="CJ13" s="36">
        <v>30.1</v>
      </c>
      <c r="CK13" s="36">
        <v>67.7</v>
      </c>
      <c r="CL13" s="36">
        <v>412</v>
      </c>
      <c r="CM13" s="36">
        <v>0.3</v>
      </c>
      <c r="CN13" s="36">
        <v>6.9</v>
      </c>
      <c r="CO13" s="36">
        <v>27.6</v>
      </c>
      <c r="CP13" s="36">
        <v>9</v>
      </c>
      <c r="CQ13" s="36">
        <v>7</v>
      </c>
      <c r="CR13" s="36">
        <v>32.1</v>
      </c>
      <c r="CS13" s="36">
        <v>69</v>
      </c>
      <c r="CT13" s="36">
        <v>421</v>
      </c>
      <c r="CU13" s="36">
        <v>7</v>
      </c>
      <c r="CV13" s="36">
        <v>32.9</v>
      </c>
      <c r="CW13" s="36">
        <v>69.099999999999994</v>
      </c>
      <c r="CX13" s="36">
        <v>425</v>
      </c>
      <c r="CY13" s="36">
        <v>0.3</v>
      </c>
      <c r="CZ13" s="36">
        <v>6.9</v>
      </c>
      <c r="DA13" s="36">
        <v>27.4</v>
      </c>
      <c r="DB13" s="36">
        <v>9</v>
      </c>
      <c r="DC13" s="36">
        <v>7.3</v>
      </c>
      <c r="DD13" s="36">
        <v>35.1</v>
      </c>
      <c r="DE13" s="36">
        <v>70.400000000000006</v>
      </c>
      <c r="DF13" s="36">
        <v>434</v>
      </c>
      <c r="DG13" s="36">
        <v>6.4</v>
      </c>
      <c r="DH13" s="36">
        <v>35.200000000000003</v>
      </c>
      <c r="DI13" s="36">
        <v>70.400000000000006</v>
      </c>
      <c r="DJ13" s="36">
        <v>358</v>
      </c>
      <c r="DK13" s="36">
        <v>0.4</v>
      </c>
      <c r="DL13" s="36">
        <v>7.3</v>
      </c>
      <c r="DM13" s="36">
        <v>30.3</v>
      </c>
      <c r="DN13" s="36">
        <v>7</v>
      </c>
      <c r="DO13" s="36">
        <v>6.8</v>
      </c>
      <c r="DP13" s="36">
        <v>37.5</v>
      </c>
      <c r="DQ13" s="36">
        <v>71.900000000000006</v>
      </c>
      <c r="DR13" s="36">
        <v>366</v>
      </c>
    </row>
    <row r="14" spans="1:122" x14ac:dyDescent="0.2">
      <c r="A14" s="17" t="s">
        <v>83</v>
      </c>
    </row>
  </sheetData>
  <mergeCells count="43">
    <mergeCell ref="DK4:DN4"/>
    <mergeCell ref="DO4:DR4"/>
    <mergeCell ref="A5:B5"/>
    <mergeCell ref="CM4:CP4"/>
    <mergeCell ref="CQ4:CT4"/>
    <mergeCell ref="CU4:CX4"/>
    <mergeCell ref="CY4:DB4"/>
    <mergeCell ref="DC4:DF4"/>
    <mergeCell ref="DG4:DJ4"/>
    <mergeCell ref="BO4:BR4"/>
    <mergeCell ref="BS4:BV4"/>
    <mergeCell ref="BW4:BZ4"/>
    <mergeCell ref="CA4:CD4"/>
    <mergeCell ref="CE4:CH4"/>
    <mergeCell ref="CI4:CL4"/>
    <mergeCell ref="AQ4:AT4"/>
    <mergeCell ref="AU4:AX4"/>
    <mergeCell ref="AY4:BB4"/>
    <mergeCell ref="BC4:BF4"/>
    <mergeCell ref="BG4:BJ4"/>
    <mergeCell ref="BK4:BN4"/>
    <mergeCell ref="S4:V4"/>
    <mergeCell ref="W4:Z4"/>
    <mergeCell ref="AA4:AD4"/>
    <mergeCell ref="AE4:AH4"/>
    <mergeCell ref="AI4:AL4"/>
    <mergeCell ref="AM4:AP4"/>
    <mergeCell ref="BK3:BV3"/>
    <mergeCell ref="BW3:CH3"/>
    <mergeCell ref="CI3:CT3"/>
    <mergeCell ref="CU3:DF3"/>
    <mergeCell ref="DG3:DR3"/>
    <mergeCell ref="A4:B4"/>
    <mergeCell ref="C4:F4"/>
    <mergeCell ref="G4:J4"/>
    <mergeCell ref="K4:N4"/>
    <mergeCell ref="O4:R4"/>
    <mergeCell ref="A3:B3"/>
    <mergeCell ref="C3:N3"/>
    <mergeCell ref="O3:Z3"/>
    <mergeCell ref="AA3:AL3"/>
    <mergeCell ref="AM3:AX3"/>
    <mergeCell ref="AY3:BJ3"/>
  </mergeCells>
  <hyperlinks>
    <hyperlink ref="A2" r:id="rId1" tooltip="Click once to display linked information. Click and hold to select this cell." display="http://dati.istat.it/OECDStat_Metadata/ShowMetadata.ashx?Dataset=DCIS_SERVSOCEDU1&amp;ShowOnWeb=true&amp;Lang=it"/>
    <hyperlink ref="BW3" r:id="rId2" tooltip="Click once to display linked information. Click and hold to select this cell." display="http://dati.istat.it/OECDStat_Metadata/ShowMetadata.ashx?Dataset=DCIS_SERVSOCEDU1&amp;Coords=[TIME].[2017]&amp;ShowOnWeb=true&amp;Lang=it"/>
    <hyperlink ref="A14" r:id="rId3" tooltip="Click once to display linked information. Click and hold to select this cell." display="http://dativ7b.istat.it/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Q33"/>
  <sheetViews>
    <sheetView tabSelected="1" topLeftCell="A2" workbookViewId="0">
      <selection activeCell="G70" sqref="G70"/>
    </sheetView>
  </sheetViews>
  <sheetFormatPr defaultRowHeight="12.75" x14ac:dyDescent="0.2"/>
  <cols>
    <col min="1" max="1" width="27.42578125" customWidth="1"/>
  </cols>
  <sheetData>
    <row r="1" spans="1:121" hidden="1" x14ac:dyDescent="0.2">
      <c r="A1" s="1" t="e">
        <f ca="1">DotStatQuery(#REF!)</f>
        <v>#NAME?</v>
      </c>
    </row>
    <row r="2" spans="1:121" ht="34.5" x14ac:dyDescent="0.2">
      <c r="A2" s="2" t="s">
        <v>0</v>
      </c>
    </row>
    <row r="3" spans="1:121" x14ac:dyDescent="0.2">
      <c r="A3" s="20" t="s">
        <v>1</v>
      </c>
      <c r="B3" s="6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7"/>
      <c r="N3" s="6" t="s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7"/>
      <c r="Z3" s="6" t="s">
        <v>4</v>
      </c>
      <c r="AA3" s="8"/>
      <c r="AB3" s="8"/>
      <c r="AC3" s="8"/>
      <c r="AD3" s="8"/>
      <c r="AE3" s="8"/>
      <c r="AF3" s="8"/>
      <c r="AG3" s="8"/>
      <c r="AH3" s="8"/>
      <c r="AI3" s="8"/>
      <c r="AJ3" s="8"/>
      <c r="AK3" s="7"/>
      <c r="AL3" s="6" t="s">
        <v>5</v>
      </c>
      <c r="AM3" s="8"/>
      <c r="AN3" s="8"/>
      <c r="AO3" s="8"/>
      <c r="AP3" s="8"/>
      <c r="AQ3" s="8"/>
      <c r="AR3" s="8"/>
      <c r="AS3" s="8"/>
      <c r="AT3" s="8"/>
      <c r="AU3" s="8"/>
      <c r="AV3" s="8"/>
      <c r="AW3" s="7"/>
      <c r="AX3" s="6" t="s">
        <v>6</v>
      </c>
      <c r="AY3" s="8"/>
      <c r="AZ3" s="8"/>
      <c r="BA3" s="8"/>
      <c r="BB3" s="8"/>
      <c r="BC3" s="8"/>
      <c r="BD3" s="8"/>
      <c r="BE3" s="8"/>
      <c r="BF3" s="8"/>
      <c r="BG3" s="8"/>
      <c r="BH3" s="8"/>
      <c r="BI3" s="7"/>
      <c r="BJ3" s="6" t="s">
        <v>7</v>
      </c>
      <c r="BK3" s="8"/>
      <c r="BL3" s="8"/>
      <c r="BM3" s="8"/>
      <c r="BN3" s="8"/>
      <c r="BO3" s="8"/>
      <c r="BP3" s="8"/>
      <c r="BQ3" s="8"/>
      <c r="BR3" s="8"/>
      <c r="BS3" s="8"/>
      <c r="BT3" s="8"/>
      <c r="BU3" s="7"/>
      <c r="BV3" s="9" t="s">
        <v>8</v>
      </c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0"/>
      <c r="CH3" s="6" t="s">
        <v>9</v>
      </c>
      <c r="CI3" s="8"/>
      <c r="CJ3" s="8"/>
      <c r="CK3" s="8"/>
      <c r="CL3" s="8"/>
      <c r="CM3" s="8"/>
      <c r="CN3" s="8"/>
      <c r="CO3" s="8"/>
      <c r="CP3" s="8"/>
      <c r="CQ3" s="8"/>
      <c r="CR3" s="8"/>
      <c r="CS3" s="7"/>
      <c r="CT3" s="6" t="s">
        <v>10</v>
      </c>
      <c r="CU3" s="8"/>
      <c r="CV3" s="8"/>
      <c r="CW3" s="8"/>
      <c r="CX3" s="8"/>
      <c r="CY3" s="8"/>
      <c r="CZ3" s="8"/>
      <c r="DA3" s="8"/>
      <c r="DB3" s="8"/>
      <c r="DC3" s="8"/>
      <c r="DD3" s="8"/>
      <c r="DE3" s="7"/>
      <c r="DF3" s="6" t="s">
        <v>11</v>
      </c>
      <c r="DG3" s="8"/>
      <c r="DH3" s="8"/>
      <c r="DI3" s="8"/>
      <c r="DJ3" s="8"/>
      <c r="DK3" s="8"/>
      <c r="DL3" s="8"/>
      <c r="DM3" s="8"/>
      <c r="DN3" s="8"/>
      <c r="DO3" s="8"/>
      <c r="DP3" s="8"/>
      <c r="DQ3" s="7"/>
    </row>
    <row r="4" spans="1:121" ht="21" x14ac:dyDescent="0.2">
      <c r="A4" s="20" t="s">
        <v>12</v>
      </c>
      <c r="B4" s="6" t="s">
        <v>13</v>
      </c>
      <c r="C4" s="8"/>
      <c r="D4" s="8"/>
      <c r="E4" s="7"/>
      <c r="F4" s="6" t="s">
        <v>14</v>
      </c>
      <c r="G4" s="8"/>
      <c r="H4" s="8"/>
      <c r="I4" s="7"/>
      <c r="J4" s="6" t="s">
        <v>15</v>
      </c>
      <c r="K4" s="8"/>
      <c r="L4" s="8"/>
      <c r="M4" s="7"/>
      <c r="N4" s="6" t="s">
        <v>13</v>
      </c>
      <c r="O4" s="8"/>
      <c r="P4" s="8"/>
      <c r="Q4" s="7"/>
      <c r="R4" s="6" t="s">
        <v>14</v>
      </c>
      <c r="S4" s="8"/>
      <c r="T4" s="8"/>
      <c r="U4" s="7"/>
      <c r="V4" s="6" t="s">
        <v>15</v>
      </c>
      <c r="W4" s="8"/>
      <c r="X4" s="8"/>
      <c r="Y4" s="7"/>
      <c r="Z4" s="6" t="s">
        <v>13</v>
      </c>
      <c r="AA4" s="8"/>
      <c r="AB4" s="8"/>
      <c r="AC4" s="7"/>
      <c r="AD4" s="6" t="s">
        <v>14</v>
      </c>
      <c r="AE4" s="8"/>
      <c r="AF4" s="8"/>
      <c r="AG4" s="7"/>
      <c r="AH4" s="6" t="s">
        <v>15</v>
      </c>
      <c r="AI4" s="8"/>
      <c r="AJ4" s="8"/>
      <c r="AK4" s="7"/>
      <c r="AL4" s="6" t="s">
        <v>13</v>
      </c>
      <c r="AM4" s="8"/>
      <c r="AN4" s="8"/>
      <c r="AO4" s="7"/>
      <c r="AP4" s="6" t="s">
        <v>14</v>
      </c>
      <c r="AQ4" s="8"/>
      <c r="AR4" s="8"/>
      <c r="AS4" s="7"/>
      <c r="AT4" s="6" t="s">
        <v>15</v>
      </c>
      <c r="AU4" s="8"/>
      <c r="AV4" s="8"/>
      <c r="AW4" s="7"/>
      <c r="AX4" s="6" t="s">
        <v>13</v>
      </c>
      <c r="AY4" s="8"/>
      <c r="AZ4" s="8"/>
      <c r="BA4" s="7"/>
      <c r="BB4" s="6" t="s">
        <v>14</v>
      </c>
      <c r="BC4" s="8"/>
      <c r="BD4" s="8"/>
      <c r="BE4" s="7"/>
      <c r="BF4" s="6" t="s">
        <v>15</v>
      </c>
      <c r="BG4" s="8"/>
      <c r="BH4" s="8"/>
      <c r="BI4" s="7"/>
      <c r="BJ4" s="6" t="s">
        <v>13</v>
      </c>
      <c r="BK4" s="8"/>
      <c r="BL4" s="8"/>
      <c r="BM4" s="7"/>
      <c r="BN4" s="6" t="s">
        <v>14</v>
      </c>
      <c r="BO4" s="8"/>
      <c r="BP4" s="8"/>
      <c r="BQ4" s="7"/>
      <c r="BR4" s="6" t="s">
        <v>15</v>
      </c>
      <c r="BS4" s="8"/>
      <c r="BT4" s="8"/>
      <c r="BU4" s="7"/>
      <c r="BV4" s="6" t="s">
        <v>13</v>
      </c>
      <c r="BW4" s="8"/>
      <c r="BX4" s="8"/>
      <c r="BY4" s="7"/>
      <c r="BZ4" s="6" t="s">
        <v>14</v>
      </c>
      <c r="CA4" s="8"/>
      <c r="CB4" s="8"/>
      <c r="CC4" s="7"/>
      <c r="CD4" s="6" t="s">
        <v>15</v>
      </c>
      <c r="CE4" s="8"/>
      <c r="CF4" s="8"/>
      <c r="CG4" s="7"/>
      <c r="CH4" s="6" t="s">
        <v>13</v>
      </c>
      <c r="CI4" s="8"/>
      <c r="CJ4" s="8"/>
      <c r="CK4" s="7"/>
      <c r="CL4" s="6" t="s">
        <v>14</v>
      </c>
      <c r="CM4" s="8"/>
      <c r="CN4" s="8"/>
      <c r="CO4" s="7"/>
      <c r="CP4" s="6" t="s">
        <v>15</v>
      </c>
      <c r="CQ4" s="8"/>
      <c r="CR4" s="8"/>
      <c r="CS4" s="7"/>
      <c r="CT4" s="6" t="s">
        <v>13</v>
      </c>
      <c r="CU4" s="8"/>
      <c r="CV4" s="8"/>
      <c r="CW4" s="7"/>
      <c r="CX4" s="6" t="s">
        <v>14</v>
      </c>
      <c r="CY4" s="8"/>
      <c r="CZ4" s="8"/>
      <c r="DA4" s="7"/>
      <c r="DB4" s="6" t="s">
        <v>15</v>
      </c>
      <c r="DC4" s="8"/>
      <c r="DD4" s="8"/>
      <c r="DE4" s="7"/>
      <c r="DF4" s="6" t="s">
        <v>13</v>
      </c>
      <c r="DG4" s="8"/>
      <c r="DH4" s="8"/>
      <c r="DI4" s="7"/>
      <c r="DJ4" s="6" t="s">
        <v>14</v>
      </c>
      <c r="DK4" s="8"/>
      <c r="DL4" s="8"/>
      <c r="DM4" s="7"/>
      <c r="DN4" s="6" t="s">
        <v>15</v>
      </c>
      <c r="DO4" s="8"/>
      <c r="DP4" s="8"/>
      <c r="DQ4" s="7"/>
    </row>
    <row r="5" spans="1:121" ht="105" x14ac:dyDescent="0.2">
      <c r="A5" s="20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17</v>
      </c>
      <c r="K5" s="5" t="s">
        <v>18</v>
      </c>
      <c r="L5" s="5" t="s">
        <v>19</v>
      </c>
      <c r="M5" s="5" t="s">
        <v>20</v>
      </c>
      <c r="N5" s="5" t="s">
        <v>17</v>
      </c>
      <c r="O5" s="5" t="s">
        <v>18</v>
      </c>
      <c r="P5" s="5" t="s">
        <v>19</v>
      </c>
      <c r="Q5" s="5" t="s">
        <v>20</v>
      </c>
      <c r="R5" s="5" t="s">
        <v>17</v>
      </c>
      <c r="S5" s="5" t="s">
        <v>18</v>
      </c>
      <c r="T5" s="5" t="s">
        <v>19</v>
      </c>
      <c r="U5" s="5" t="s">
        <v>20</v>
      </c>
      <c r="V5" s="5" t="s">
        <v>17</v>
      </c>
      <c r="W5" s="5" t="s">
        <v>18</v>
      </c>
      <c r="X5" s="5" t="s">
        <v>19</v>
      </c>
      <c r="Y5" s="5" t="s">
        <v>20</v>
      </c>
      <c r="Z5" s="5" t="s">
        <v>17</v>
      </c>
      <c r="AA5" s="5" t="s">
        <v>18</v>
      </c>
      <c r="AB5" s="5" t="s">
        <v>19</v>
      </c>
      <c r="AC5" s="5" t="s">
        <v>20</v>
      </c>
      <c r="AD5" s="5" t="s">
        <v>17</v>
      </c>
      <c r="AE5" s="5" t="s">
        <v>18</v>
      </c>
      <c r="AF5" s="5" t="s">
        <v>19</v>
      </c>
      <c r="AG5" s="5" t="s">
        <v>20</v>
      </c>
      <c r="AH5" s="5" t="s">
        <v>17</v>
      </c>
      <c r="AI5" s="5" t="s">
        <v>18</v>
      </c>
      <c r="AJ5" s="5" t="s">
        <v>19</v>
      </c>
      <c r="AK5" s="5" t="s">
        <v>20</v>
      </c>
      <c r="AL5" s="5" t="s">
        <v>17</v>
      </c>
      <c r="AM5" s="5" t="s">
        <v>18</v>
      </c>
      <c r="AN5" s="5" t="s">
        <v>19</v>
      </c>
      <c r="AO5" s="5" t="s">
        <v>20</v>
      </c>
      <c r="AP5" s="5" t="s">
        <v>17</v>
      </c>
      <c r="AQ5" s="5" t="s">
        <v>18</v>
      </c>
      <c r="AR5" s="5" t="s">
        <v>19</v>
      </c>
      <c r="AS5" s="5" t="s">
        <v>20</v>
      </c>
      <c r="AT5" s="5" t="s">
        <v>17</v>
      </c>
      <c r="AU5" s="5" t="s">
        <v>18</v>
      </c>
      <c r="AV5" s="5" t="s">
        <v>19</v>
      </c>
      <c r="AW5" s="5" t="s">
        <v>20</v>
      </c>
      <c r="AX5" s="5" t="s">
        <v>17</v>
      </c>
      <c r="AY5" s="5" t="s">
        <v>18</v>
      </c>
      <c r="AZ5" s="5" t="s">
        <v>19</v>
      </c>
      <c r="BA5" s="5" t="s">
        <v>20</v>
      </c>
      <c r="BB5" s="5" t="s">
        <v>17</v>
      </c>
      <c r="BC5" s="5" t="s">
        <v>18</v>
      </c>
      <c r="BD5" s="5" t="s">
        <v>19</v>
      </c>
      <c r="BE5" s="5" t="s">
        <v>20</v>
      </c>
      <c r="BF5" s="5" t="s">
        <v>17</v>
      </c>
      <c r="BG5" s="5" t="s">
        <v>18</v>
      </c>
      <c r="BH5" s="5" t="s">
        <v>19</v>
      </c>
      <c r="BI5" s="5" t="s">
        <v>20</v>
      </c>
      <c r="BJ5" s="5" t="s">
        <v>17</v>
      </c>
      <c r="BK5" s="5" t="s">
        <v>18</v>
      </c>
      <c r="BL5" s="5" t="s">
        <v>19</v>
      </c>
      <c r="BM5" s="5" t="s">
        <v>20</v>
      </c>
      <c r="BN5" s="5" t="s">
        <v>17</v>
      </c>
      <c r="BO5" s="5" t="s">
        <v>18</v>
      </c>
      <c r="BP5" s="5" t="s">
        <v>19</v>
      </c>
      <c r="BQ5" s="5" t="s">
        <v>20</v>
      </c>
      <c r="BR5" s="5" t="s">
        <v>17</v>
      </c>
      <c r="BS5" s="5" t="s">
        <v>18</v>
      </c>
      <c r="BT5" s="5" t="s">
        <v>19</v>
      </c>
      <c r="BU5" s="5" t="s">
        <v>20</v>
      </c>
      <c r="BV5" s="5" t="s">
        <v>17</v>
      </c>
      <c r="BW5" s="5" t="s">
        <v>18</v>
      </c>
      <c r="BX5" s="5" t="s">
        <v>19</v>
      </c>
      <c r="BY5" s="5" t="s">
        <v>20</v>
      </c>
      <c r="BZ5" s="5" t="s">
        <v>17</v>
      </c>
      <c r="CA5" s="5" t="s">
        <v>18</v>
      </c>
      <c r="CB5" s="5" t="s">
        <v>19</v>
      </c>
      <c r="CC5" s="5" t="s">
        <v>20</v>
      </c>
      <c r="CD5" s="5" t="s">
        <v>17</v>
      </c>
      <c r="CE5" s="5" t="s">
        <v>18</v>
      </c>
      <c r="CF5" s="5" t="s">
        <v>19</v>
      </c>
      <c r="CG5" s="5" t="s">
        <v>20</v>
      </c>
      <c r="CH5" s="5" t="s">
        <v>17</v>
      </c>
      <c r="CI5" s="5" t="s">
        <v>18</v>
      </c>
      <c r="CJ5" s="5" t="s">
        <v>19</v>
      </c>
      <c r="CK5" s="5" t="s">
        <v>20</v>
      </c>
      <c r="CL5" s="5" t="s">
        <v>17</v>
      </c>
      <c r="CM5" s="5" t="s">
        <v>18</v>
      </c>
      <c r="CN5" s="5" t="s">
        <v>19</v>
      </c>
      <c r="CO5" s="5" t="s">
        <v>20</v>
      </c>
      <c r="CP5" s="5" t="s">
        <v>17</v>
      </c>
      <c r="CQ5" s="5" t="s">
        <v>18</v>
      </c>
      <c r="CR5" s="5" t="s">
        <v>19</v>
      </c>
      <c r="CS5" s="5" t="s">
        <v>20</v>
      </c>
      <c r="CT5" s="5" t="s">
        <v>17</v>
      </c>
      <c r="CU5" s="5" t="s">
        <v>18</v>
      </c>
      <c r="CV5" s="5" t="s">
        <v>19</v>
      </c>
      <c r="CW5" s="5" t="s">
        <v>20</v>
      </c>
      <c r="CX5" s="5" t="s">
        <v>17</v>
      </c>
      <c r="CY5" s="5" t="s">
        <v>18</v>
      </c>
      <c r="CZ5" s="5" t="s">
        <v>19</v>
      </c>
      <c r="DA5" s="5" t="s">
        <v>20</v>
      </c>
      <c r="DB5" s="5" t="s">
        <v>17</v>
      </c>
      <c r="DC5" s="5" t="s">
        <v>18</v>
      </c>
      <c r="DD5" s="5" t="s">
        <v>19</v>
      </c>
      <c r="DE5" s="5" t="s">
        <v>20</v>
      </c>
      <c r="DF5" s="5" t="s">
        <v>17</v>
      </c>
      <c r="DG5" s="5" t="s">
        <v>18</v>
      </c>
      <c r="DH5" s="5" t="s">
        <v>19</v>
      </c>
      <c r="DI5" s="5" t="s">
        <v>20</v>
      </c>
      <c r="DJ5" s="5" t="s">
        <v>17</v>
      </c>
      <c r="DK5" s="5" t="s">
        <v>18</v>
      </c>
      <c r="DL5" s="5" t="s">
        <v>19</v>
      </c>
      <c r="DM5" s="5" t="s">
        <v>20</v>
      </c>
      <c r="DN5" s="5" t="s">
        <v>17</v>
      </c>
      <c r="DO5" s="5" t="s">
        <v>18</v>
      </c>
      <c r="DP5" s="5" t="s">
        <v>19</v>
      </c>
      <c r="DQ5" s="5" t="s">
        <v>20</v>
      </c>
    </row>
    <row r="6" spans="1:121" x14ac:dyDescent="0.2">
      <c r="A6" s="14" t="s">
        <v>76</v>
      </c>
      <c r="B6" s="36">
        <v>15.6</v>
      </c>
      <c r="C6" s="36">
        <v>61.4</v>
      </c>
      <c r="D6" s="36">
        <v>89.7</v>
      </c>
      <c r="F6" s="36">
        <v>2.2999999999999998</v>
      </c>
      <c r="G6" s="36">
        <v>18.5</v>
      </c>
      <c r="H6" s="36">
        <v>41.4</v>
      </c>
      <c r="I6" s="36">
        <v>41</v>
      </c>
      <c r="J6" s="36">
        <v>18</v>
      </c>
      <c r="K6" s="36">
        <v>66.7</v>
      </c>
      <c r="L6" s="36">
        <v>91.4</v>
      </c>
      <c r="M6" s="36">
        <v>878</v>
      </c>
      <c r="N6" s="36">
        <v>15.1</v>
      </c>
      <c r="O6" s="36">
        <v>68.599999999999994</v>
      </c>
      <c r="P6" s="36">
        <v>92.5</v>
      </c>
      <c r="R6" s="36">
        <v>1.5</v>
      </c>
      <c r="S6" s="36">
        <v>17.899999999999999</v>
      </c>
      <c r="T6" s="36">
        <v>41.3</v>
      </c>
      <c r="U6" s="36">
        <v>27</v>
      </c>
      <c r="V6" s="36">
        <v>16.7</v>
      </c>
      <c r="W6" s="36">
        <v>70.900000000000006</v>
      </c>
      <c r="X6" s="36">
        <v>93.3</v>
      </c>
      <c r="Y6" s="36">
        <v>930</v>
      </c>
      <c r="Z6" s="36" t="s">
        <v>30</v>
      </c>
      <c r="AA6" s="36" t="s">
        <v>30</v>
      </c>
      <c r="AB6" s="36" t="s">
        <v>30</v>
      </c>
      <c r="AD6" s="36" t="s">
        <v>30</v>
      </c>
      <c r="AE6" s="36" t="s">
        <v>30</v>
      </c>
      <c r="AF6" s="36" t="s">
        <v>30</v>
      </c>
      <c r="AG6" s="36" t="s">
        <v>30</v>
      </c>
      <c r="AH6" s="36" t="s">
        <v>30</v>
      </c>
      <c r="AI6" s="36" t="s">
        <v>30</v>
      </c>
      <c r="AJ6" s="36" t="s">
        <v>30</v>
      </c>
      <c r="AK6" s="36" t="s">
        <v>30</v>
      </c>
      <c r="AL6" s="36" t="s">
        <v>30</v>
      </c>
      <c r="AM6" s="36" t="s">
        <v>30</v>
      </c>
      <c r="AN6" s="36" t="s">
        <v>30</v>
      </c>
      <c r="AP6" s="36" t="s">
        <v>30</v>
      </c>
      <c r="AQ6" s="36" t="s">
        <v>30</v>
      </c>
      <c r="AR6" s="36" t="s">
        <v>30</v>
      </c>
      <c r="AS6" s="36" t="s">
        <v>30</v>
      </c>
      <c r="AT6" s="36" t="s">
        <v>30</v>
      </c>
      <c r="AU6" s="36" t="s">
        <v>30</v>
      </c>
      <c r="AV6" s="36" t="s">
        <v>30</v>
      </c>
      <c r="AW6" s="36" t="s">
        <v>30</v>
      </c>
      <c r="AX6" s="36">
        <v>14.2</v>
      </c>
      <c r="AY6" s="36">
        <v>65.900000000000006</v>
      </c>
      <c r="AZ6" s="36">
        <v>91.1</v>
      </c>
      <c r="BB6" s="36">
        <v>1.6</v>
      </c>
      <c r="BC6" s="36">
        <v>16.100000000000001</v>
      </c>
      <c r="BD6" s="36">
        <v>40.4</v>
      </c>
      <c r="BE6" s="36">
        <v>40</v>
      </c>
      <c r="BF6" s="36">
        <v>15.8</v>
      </c>
      <c r="BG6" s="36">
        <v>68.3</v>
      </c>
      <c r="BH6" s="36">
        <v>92</v>
      </c>
      <c r="BI6" s="36">
        <v>908</v>
      </c>
      <c r="BJ6" s="36">
        <v>14.7</v>
      </c>
      <c r="BK6" s="36">
        <v>63.3</v>
      </c>
      <c r="BL6" s="36">
        <v>89.7</v>
      </c>
      <c r="BN6" s="36">
        <v>1.6</v>
      </c>
      <c r="BO6" s="36">
        <v>16.5</v>
      </c>
      <c r="BP6" s="36">
        <v>38.6</v>
      </c>
      <c r="BQ6" s="36">
        <v>51</v>
      </c>
      <c r="BR6" s="36">
        <v>16.3</v>
      </c>
      <c r="BS6" s="36">
        <v>65.900000000000006</v>
      </c>
      <c r="BT6" s="36">
        <v>90.6</v>
      </c>
      <c r="BU6" s="36">
        <v>985</v>
      </c>
      <c r="BV6" s="36">
        <v>15.7</v>
      </c>
      <c r="BW6" s="36">
        <v>66</v>
      </c>
      <c r="BX6" s="36">
        <v>91.1</v>
      </c>
      <c r="BZ6" s="36">
        <v>1.7</v>
      </c>
      <c r="CA6" s="36">
        <v>18.2</v>
      </c>
      <c r="CB6" s="36">
        <v>39.700000000000003</v>
      </c>
      <c r="CC6" s="36">
        <v>50</v>
      </c>
      <c r="CD6" s="36">
        <v>17.399999999999999</v>
      </c>
      <c r="CE6" s="36">
        <v>68.2</v>
      </c>
      <c r="CF6" s="36">
        <v>92</v>
      </c>
      <c r="CG6" s="36">
        <v>982</v>
      </c>
      <c r="CH6" s="36">
        <v>16.399999999999999</v>
      </c>
      <c r="CI6" s="36">
        <v>65.3</v>
      </c>
      <c r="CJ6" s="36">
        <v>90.6</v>
      </c>
      <c r="CL6" s="36">
        <v>1.7</v>
      </c>
      <c r="CM6" s="36">
        <v>17.899999999999999</v>
      </c>
      <c r="CN6" s="36">
        <v>39.200000000000003</v>
      </c>
      <c r="CO6" s="36">
        <v>50</v>
      </c>
      <c r="CP6" s="36">
        <v>18.100000000000001</v>
      </c>
      <c r="CQ6" s="36">
        <v>67.7</v>
      </c>
      <c r="CR6" s="36">
        <v>91.5</v>
      </c>
      <c r="CS6" s="36">
        <v>1036</v>
      </c>
      <c r="CT6" s="36">
        <v>17</v>
      </c>
      <c r="CU6" s="36">
        <v>65.7</v>
      </c>
      <c r="CV6" s="36">
        <v>90.6</v>
      </c>
      <c r="CX6" s="36">
        <v>1.6</v>
      </c>
      <c r="CY6" s="36">
        <v>18.3</v>
      </c>
      <c r="CZ6" s="36">
        <v>40.200000000000003</v>
      </c>
      <c r="DA6" s="36">
        <v>53</v>
      </c>
      <c r="DB6" s="36">
        <v>18.600000000000001</v>
      </c>
      <c r="DC6" s="36">
        <v>67.900000000000006</v>
      </c>
      <c r="DD6" s="36">
        <v>91.5</v>
      </c>
      <c r="DE6" s="36">
        <v>1084</v>
      </c>
      <c r="DF6" s="36">
        <v>16.399999999999999</v>
      </c>
      <c r="DG6" s="36">
        <v>65.599999999999994</v>
      </c>
      <c r="DH6" s="36">
        <v>91.3</v>
      </c>
      <c r="DJ6" s="36">
        <v>1</v>
      </c>
      <c r="DK6" s="36">
        <v>16</v>
      </c>
      <c r="DL6" s="36">
        <v>36</v>
      </c>
      <c r="DM6" s="36">
        <v>36</v>
      </c>
      <c r="DN6" s="36">
        <v>17.3</v>
      </c>
      <c r="DO6" s="36">
        <v>67.8</v>
      </c>
      <c r="DP6" s="36">
        <v>92.1</v>
      </c>
      <c r="DQ6" s="36">
        <v>1120</v>
      </c>
    </row>
    <row r="7" spans="1:121" x14ac:dyDescent="0.2">
      <c r="A7" s="14" t="s">
        <v>77</v>
      </c>
      <c r="B7" s="37">
        <v>14.4</v>
      </c>
      <c r="C7" s="37">
        <v>52</v>
      </c>
      <c r="D7" s="37">
        <v>86.8</v>
      </c>
      <c r="F7" s="37">
        <v>2.5</v>
      </c>
      <c r="G7" s="37">
        <v>16.7</v>
      </c>
      <c r="H7" s="37">
        <v>42.4</v>
      </c>
      <c r="I7" s="37">
        <v>38</v>
      </c>
      <c r="J7" s="37">
        <v>16.899999999999999</v>
      </c>
      <c r="K7" s="37">
        <v>58</v>
      </c>
      <c r="L7" s="37">
        <v>88.9</v>
      </c>
      <c r="M7" s="37">
        <v>758</v>
      </c>
      <c r="N7" s="37">
        <v>14.2</v>
      </c>
      <c r="O7" s="37">
        <v>62.7</v>
      </c>
      <c r="P7" s="37">
        <v>91.4</v>
      </c>
      <c r="R7" s="37">
        <v>1.6</v>
      </c>
      <c r="S7" s="37">
        <v>14.8</v>
      </c>
      <c r="T7" s="37">
        <v>40</v>
      </c>
      <c r="U7" s="37">
        <v>21</v>
      </c>
      <c r="V7" s="37">
        <v>15.8</v>
      </c>
      <c r="W7" s="37">
        <v>64.400000000000006</v>
      </c>
      <c r="X7" s="37">
        <v>92</v>
      </c>
      <c r="Y7" s="37">
        <v>825</v>
      </c>
      <c r="Z7" s="37">
        <v>14.5</v>
      </c>
      <c r="AA7" s="37">
        <v>62.9</v>
      </c>
      <c r="AB7" s="37">
        <v>91.3</v>
      </c>
      <c r="AD7" s="37">
        <v>1.6</v>
      </c>
      <c r="AE7" s="37">
        <v>15.2</v>
      </c>
      <c r="AF7" s="37">
        <v>36.4</v>
      </c>
      <c r="AG7" s="37">
        <v>40</v>
      </c>
      <c r="AH7" s="37">
        <v>16</v>
      </c>
      <c r="AI7" s="37">
        <v>63.7</v>
      </c>
      <c r="AJ7" s="37">
        <v>91.8</v>
      </c>
      <c r="AK7" s="37">
        <v>817</v>
      </c>
      <c r="AL7" s="37">
        <v>13</v>
      </c>
      <c r="AM7" s="37">
        <v>59.4</v>
      </c>
      <c r="AN7" s="37">
        <v>89.6</v>
      </c>
      <c r="AP7" s="37">
        <v>1.7</v>
      </c>
      <c r="AQ7" s="37">
        <v>12.8</v>
      </c>
      <c r="AR7" s="37">
        <v>34.4</v>
      </c>
      <c r="AS7" s="37">
        <v>32</v>
      </c>
      <c r="AT7" s="37">
        <v>14.6</v>
      </c>
      <c r="AU7" s="37">
        <v>59.9</v>
      </c>
      <c r="AV7" s="37">
        <v>89.9</v>
      </c>
      <c r="AW7" s="37">
        <v>754</v>
      </c>
      <c r="AX7" s="37">
        <v>12.7</v>
      </c>
      <c r="AY7" s="37">
        <v>58.4</v>
      </c>
      <c r="AZ7" s="37">
        <v>89.2</v>
      </c>
      <c r="BB7" s="37">
        <v>1.6</v>
      </c>
      <c r="BC7" s="37">
        <v>12.2</v>
      </c>
      <c r="BD7" s="37">
        <v>37.9</v>
      </c>
      <c r="BE7" s="37">
        <v>36</v>
      </c>
      <c r="BF7" s="37">
        <v>14.3</v>
      </c>
      <c r="BG7" s="37">
        <v>60.8</v>
      </c>
      <c r="BH7" s="37">
        <v>90.1</v>
      </c>
      <c r="BI7" s="37">
        <v>777</v>
      </c>
      <c r="BJ7" s="37">
        <v>13.2</v>
      </c>
      <c r="BK7" s="37">
        <v>54.5</v>
      </c>
      <c r="BL7" s="37">
        <v>87.3</v>
      </c>
      <c r="BN7" s="37">
        <v>1.6</v>
      </c>
      <c r="BO7" s="37">
        <v>12.5</v>
      </c>
      <c r="BP7" s="37">
        <v>33.299999999999997</v>
      </c>
      <c r="BQ7" s="37">
        <v>57</v>
      </c>
      <c r="BR7" s="37">
        <v>14.8</v>
      </c>
      <c r="BS7" s="37">
        <v>57.3</v>
      </c>
      <c r="BT7" s="37">
        <v>88.4</v>
      </c>
      <c r="BU7" s="37">
        <v>910</v>
      </c>
      <c r="BV7" s="37">
        <v>14.2</v>
      </c>
      <c r="BW7" s="37">
        <v>56.9</v>
      </c>
      <c r="BX7" s="37">
        <v>88.1</v>
      </c>
      <c r="BZ7" s="37">
        <v>1.7</v>
      </c>
      <c r="CA7" s="37">
        <v>12.1</v>
      </c>
      <c r="CB7" s="37">
        <v>32.9</v>
      </c>
      <c r="CC7" s="37">
        <v>41</v>
      </c>
      <c r="CD7" s="37">
        <v>15.9</v>
      </c>
      <c r="CE7" s="37">
        <v>59.1</v>
      </c>
      <c r="CF7" s="37">
        <v>89.2</v>
      </c>
      <c r="CG7" s="37">
        <v>823</v>
      </c>
      <c r="CH7" s="37">
        <v>14.8</v>
      </c>
      <c r="CI7" s="37">
        <v>58.1</v>
      </c>
      <c r="CJ7" s="37">
        <v>89.4</v>
      </c>
      <c r="CL7" s="37">
        <v>1.5</v>
      </c>
      <c r="CM7" s="37">
        <v>13.8</v>
      </c>
      <c r="CN7" s="37">
        <v>34.4</v>
      </c>
      <c r="CO7" s="37">
        <v>37</v>
      </c>
      <c r="CP7" s="37">
        <v>16.3</v>
      </c>
      <c r="CQ7" s="37">
        <v>60.5</v>
      </c>
      <c r="CR7" s="37">
        <v>90.4</v>
      </c>
      <c r="CS7" s="37">
        <v>871</v>
      </c>
      <c r="CT7" s="37">
        <v>15.2</v>
      </c>
      <c r="CU7" s="37">
        <v>58.8</v>
      </c>
      <c r="CV7" s="37">
        <v>89.3</v>
      </c>
      <c r="CX7" s="37">
        <v>1.4</v>
      </c>
      <c r="CY7" s="37">
        <v>13</v>
      </c>
      <c r="CZ7" s="37">
        <v>35.4</v>
      </c>
      <c r="DA7" s="37">
        <v>31</v>
      </c>
      <c r="DB7" s="37">
        <v>16.600000000000001</v>
      </c>
      <c r="DC7" s="37">
        <v>60.8</v>
      </c>
      <c r="DD7" s="37">
        <v>90.4</v>
      </c>
      <c r="DE7" s="37">
        <v>887</v>
      </c>
      <c r="DF7" s="37">
        <v>14.2</v>
      </c>
      <c r="DG7" s="37">
        <v>58.5</v>
      </c>
      <c r="DH7" s="37">
        <v>90.1</v>
      </c>
      <c r="DJ7" s="37">
        <v>0.6</v>
      </c>
      <c r="DK7" s="37">
        <v>11.8</v>
      </c>
      <c r="DL7" s="37">
        <v>32.1</v>
      </c>
      <c r="DM7" s="37">
        <v>11</v>
      </c>
      <c r="DN7" s="37">
        <v>14.8</v>
      </c>
      <c r="DO7" s="37">
        <v>60.6</v>
      </c>
      <c r="DP7" s="37">
        <v>90.9</v>
      </c>
      <c r="DQ7" s="37">
        <v>921</v>
      </c>
    </row>
    <row r="8" spans="1:121" x14ac:dyDescent="0.2">
      <c r="A8" s="14" t="s">
        <v>78</v>
      </c>
      <c r="B8" s="36">
        <v>17.3</v>
      </c>
      <c r="C8" s="36">
        <v>82.6</v>
      </c>
      <c r="D8" s="36">
        <v>93.8</v>
      </c>
      <c r="F8" s="36">
        <v>2.1</v>
      </c>
      <c r="G8" s="36">
        <v>22.5</v>
      </c>
      <c r="H8" s="36">
        <v>40.1</v>
      </c>
      <c r="I8" s="36">
        <v>45</v>
      </c>
      <c r="J8" s="36">
        <v>19.399999999999999</v>
      </c>
      <c r="K8" s="36">
        <v>86.1</v>
      </c>
      <c r="L8" s="36">
        <v>94.9</v>
      </c>
      <c r="M8" s="36">
        <v>1042</v>
      </c>
      <c r="N8" s="36">
        <v>16.399999999999999</v>
      </c>
      <c r="O8" s="36">
        <v>81.900000000000006</v>
      </c>
      <c r="P8" s="36">
        <v>94</v>
      </c>
      <c r="R8" s="36">
        <v>1.4</v>
      </c>
      <c r="S8" s="36">
        <v>24.9</v>
      </c>
      <c r="T8" s="36">
        <v>43.1</v>
      </c>
      <c r="U8" s="36">
        <v>36</v>
      </c>
      <c r="V8" s="36">
        <v>17.899999999999999</v>
      </c>
      <c r="W8" s="36">
        <v>85.3</v>
      </c>
      <c r="X8" s="36">
        <v>95.1</v>
      </c>
      <c r="Y8" s="36">
        <v>1072</v>
      </c>
      <c r="Z8" s="36">
        <v>16.899999999999999</v>
      </c>
      <c r="AA8" s="36">
        <v>82.2</v>
      </c>
      <c r="AB8" s="36">
        <v>93.5</v>
      </c>
      <c r="AD8" s="36">
        <v>1.5</v>
      </c>
      <c r="AE8" s="36">
        <v>25</v>
      </c>
      <c r="AF8" s="36">
        <v>44</v>
      </c>
      <c r="AG8" s="36">
        <v>34</v>
      </c>
      <c r="AH8" s="36">
        <v>18.399999999999999</v>
      </c>
      <c r="AI8" s="36">
        <v>86.2</v>
      </c>
      <c r="AJ8" s="36">
        <v>94.6</v>
      </c>
      <c r="AK8" s="36">
        <v>1056</v>
      </c>
      <c r="AL8" s="36">
        <v>16.399999999999999</v>
      </c>
      <c r="AM8" s="36">
        <v>83</v>
      </c>
      <c r="AN8" s="36">
        <v>93.5</v>
      </c>
      <c r="AP8" s="36">
        <v>1.6</v>
      </c>
      <c r="AQ8" s="36">
        <v>25.4</v>
      </c>
      <c r="AR8" s="36">
        <v>44.8</v>
      </c>
      <c r="AS8" s="36">
        <v>40</v>
      </c>
      <c r="AT8" s="36">
        <v>18</v>
      </c>
      <c r="AU8" s="36">
        <v>85.6</v>
      </c>
      <c r="AV8" s="36">
        <v>94.4</v>
      </c>
      <c r="AW8" s="36">
        <v>1053</v>
      </c>
      <c r="AX8" s="36">
        <v>16.2</v>
      </c>
      <c r="AY8" s="36">
        <v>82.8</v>
      </c>
      <c r="AZ8" s="36">
        <v>93.9</v>
      </c>
      <c r="BB8" s="36">
        <v>1.7</v>
      </c>
      <c r="BC8" s="36">
        <v>24.9</v>
      </c>
      <c r="BD8" s="36">
        <v>44.1</v>
      </c>
      <c r="BE8" s="36">
        <v>46</v>
      </c>
      <c r="BF8" s="36">
        <v>17.899999999999999</v>
      </c>
      <c r="BG8" s="36">
        <v>85.4</v>
      </c>
      <c r="BH8" s="36">
        <v>94.8</v>
      </c>
      <c r="BI8" s="36">
        <v>1088</v>
      </c>
      <c r="BJ8" s="36">
        <v>16.7</v>
      </c>
      <c r="BK8" s="36">
        <v>83.6</v>
      </c>
      <c r="BL8" s="36">
        <v>93.3</v>
      </c>
      <c r="BN8" s="36">
        <v>1.7</v>
      </c>
      <c r="BO8" s="36">
        <v>25.7</v>
      </c>
      <c r="BP8" s="36">
        <v>46.3</v>
      </c>
      <c r="BQ8" s="36">
        <v>43</v>
      </c>
      <c r="BR8" s="36">
        <v>18.399999999999999</v>
      </c>
      <c r="BS8" s="36">
        <v>85.7</v>
      </c>
      <c r="BT8" s="36">
        <v>93.9</v>
      </c>
      <c r="BU8" s="36">
        <v>1088</v>
      </c>
      <c r="BV8" s="36">
        <v>17.8</v>
      </c>
      <c r="BW8" s="36">
        <v>87.2</v>
      </c>
      <c r="BX8" s="36">
        <v>95.6</v>
      </c>
      <c r="BZ8" s="36">
        <v>1.8</v>
      </c>
      <c r="CA8" s="36">
        <v>32.200000000000003</v>
      </c>
      <c r="CB8" s="36">
        <v>49.6</v>
      </c>
      <c r="CC8" s="36">
        <v>63</v>
      </c>
      <c r="CD8" s="36">
        <v>19.600000000000001</v>
      </c>
      <c r="CE8" s="36">
        <v>89.4</v>
      </c>
      <c r="CF8" s="36">
        <v>96.1</v>
      </c>
      <c r="CG8" s="36">
        <v>1199</v>
      </c>
      <c r="CH8" s="36">
        <v>18.7</v>
      </c>
      <c r="CI8" s="36">
        <v>82.1</v>
      </c>
      <c r="CJ8" s="36">
        <v>92.4</v>
      </c>
      <c r="CL8" s="36">
        <v>1.9</v>
      </c>
      <c r="CM8" s="36">
        <v>27.7</v>
      </c>
      <c r="CN8" s="36">
        <v>46.1</v>
      </c>
      <c r="CO8" s="36">
        <v>68</v>
      </c>
      <c r="CP8" s="36">
        <v>20.6</v>
      </c>
      <c r="CQ8" s="36">
        <v>84.3</v>
      </c>
      <c r="CR8" s="36">
        <v>92.9</v>
      </c>
      <c r="CS8" s="36">
        <v>1261</v>
      </c>
      <c r="CT8" s="36">
        <v>19.5</v>
      </c>
      <c r="CU8" s="36">
        <v>82</v>
      </c>
      <c r="CV8" s="36">
        <v>92.5</v>
      </c>
      <c r="CX8" s="36">
        <v>1.8</v>
      </c>
      <c r="CY8" s="36">
        <v>30.6</v>
      </c>
      <c r="CZ8" s="36">
        <v>47.2</v>
      </c>
      <c r="DA8" s="36">
        <v>82</v>
      </c>
      <c r="DB8" s="36">
        <v>21.3</v>
      </c>
      <c r="DC8" s="36">
        <v>84.5</v>
      </c>
      <c r="DD8" s="36">
        <v>93.2</v>
      </c>
      <c r="DE8" s="36">
        <v>1349</v>
      </c>
      <c r="DF8" s="36">
        <v>19.3</v>
      </c>
      <c r="DG8" s="36">
        <v>82.5</v>
      </c>
      <c r="DH8" s="36">
        <v>93.2</v>
      </c>
      <c r="DJ8" s="36">
        <v>1.4</v>
      </c>
      <c r="DK8" s="36">
        <v>26.1</v>
      </c>
      <c r="DL8" s="36">
        <v>41.7</v>
      </c>
      <c r="DM8" s="36">
        <v>69</v>
      </c>
      <c r="DN8" s="36">
        <v>20.8</v>
      </c>
      <c r="DO8" s="36">
        <v>85</v>
      </c>
      <c r="DP8" s="36">
        <v>93.7</v>
      </c>
      <c r="DQ8" s="36">
        <v>1390</v>
      </c>
    </row>
    <row r="9" spans="1:121" x14ac:dyDescent="0.2">
      <c r="A9" s="14" t="s">
        <v>79</v>
      </c>
      <c r="B9" s="37">
        <v>16.5</v>
      </c>
      <c r="C9" s="37">
        <v>46.6</v>
      </c>
      <c r="D9" s="37">
        <v>85.7</v>
      </c>
      <c r="F9" s="37">
        <v>1.7</v>
      </c>
      <c r="G9" s="37">
        <v>17.899999999999999</v>
      </c>
      <c r="H9" s="37">
        <v>52.2</v>
      </c>
      <c r="I9" s="37">
        <v>39</v>
      </c>
      <c r="J9" s="37">
        <v>18.2</v>
      </c>
      <c r="K9" s="37">
        <v>51.3</v>
      </c>
      <c r="L9" s="37">
        <v>86.8</v>
      </c>
      <c r="M9" s="37">
        <v>1361</v>
      </c>
      <c r="N9" s="37">
        <v>17.3</v>
      </c>
      <c r="O9" s="37">
        <v>51.1</v>
      </c>
      <c r="P9" s="37">
        <v>88</v>
      </c>
      <c r="R9" s="37">
        <v>1.1000000000000001</v>
      </c>
      <c r="S9" s="37">
        <v>10.4</v>
      </c>
      <c r="T9" s="37">
        <v>46.9</v>
      </c>
      <c r="U9" s="37">
        <v>32</v>
      </c>
      <c r="V9" s="37">
        <v>18.399999999999999</v>
      </c>
      <c r="W9" s="37">
        <v>52.4</v>
      </c>
      <c r="X9" s="37">
        <v>88.3</v>
      </c>
      <c r="Y9" s="37">
        <v>1397</v>
      </c>
      <c r="Z9" s="37">
        <v>16.899999999999999</v>
      </c>
      <c r="AA9" s="37">
        <v>52.6</v>
      </c>
      <c r="AB9" s="37">
        <v>88.1</v>
      </c>
      <c r="AD9" s="37">
        <v>0.9</v>
      </c>
      <c r="AE9" s="37">
        <v>10</v>
      </c>
      <c r="AF9" s="37">
        <v>24.8</v>
      </c>
      <c r="AG9" s="37">
        <v>23</v>
      </c>
      <c r="AH9" s="37">
        <v>17.8</v>
      </c>
      <c r="AI9" s="37">
        <v>53.5</v>
      </c>
      <c r="AJ9" s="37">
        <v>88.7</v>
      </c>
      <c r="AK9" s="37">
        <v>1328</v>
      </c>
      <c r="AL9" s="37">
        <v>17.5</v>
      </c>
      <c r="AM9" s="37">
        <v>53.5</v>
      </c>
      <c r="AN9" s="37">
        <v>88.2</v>
      </c>
      <c r="AP9" s="37">
        <v>0.8</v>
      </c>
      <c r="AQ9" s="37">
        <v>8.6999999999999993</v>
      </c>
      <c r="AR9" s="37">
        <v>22.2</v>
      </c>
      <c r="AS9" s="37">
        <v>16</v>
      </c>
      <c r="AT9" s="37">
        <v>18.3</v>
      </c>
      <c r="AU9" s="37">
        <v>54.3</v>
      </c>
      <c r="AV9" s="37">
        <v>88.4</v>
      </c>
      <c r="AW9" s="37">
        <v>1301</v>
      </c>
      <c r="AX9" s="37">
        <v>17.600000000000001</v>
      </c>
      <c r="AY9" s="37">
        <v>51.4</v>
      </c>
      <c r="AZ9" s="37">
        <v>87.2</v>
      </c>
      <c r="BB9" s="37">
        <v>0.8</v>
      </c>
      <c r="BC9" s="37">
        <v>9</v>
      </c>
      <c r="BD9" s="37">
        <v>24</v>
      </c>
      <c r="BE9" s="37">
        <v>16</v>
      </c>
      <c r="BF9" s="37">
        <v>18.3</v>
      </c>
      <c r="BG9" s="37">
        <v>52.1</v>
      </c>
      <c r="BH9" s="37">
        <v>87.4</v>
      </c>
      <c r="BI9" s="37">
        <v>1367</v>
      </c>
      <c r="BJ9" s="37">
        <v>17.8</v>
      </c>
      <c r="BK9" s="37">
        <v>52.6</v>
      </c>
      <c r="BL9" s="37">
        <v>87.5</v>
      </c>
      <c r="BN9" s="37">
        <v>0.8</v>
      </c>
      <c r="BO9" s="37">
        <v>9</v>
      </c>
      <c r="BP9" s="37">
        <v>23.1</v>
      </c>
      <c r="BQ9" s="37">
        <v>16</v>
      </c>
      <c r="BR9" s="37">
        <v>18.600000000000001</v>
      </c>
      <c r="BS9" s="37">
        <v>53.2</v>
      </c>
      <c r="BT9" s="37">
        <v>87.7</v>
      </c>
      <c r="BU9" s="37">
        <v>1314</v>
      </c>
      <c r="BV9" s="37">
        <v>18.100000000000001</v>
      </c>
      <c r="BW9" s="37">
        <v>53.4</v>
      </c>
      <c r="BX9" s="37">
        <v>88.5</v>
      </c>
      <c r="BZ9" s="37">
        <v>0.7</v>
      </c>
      <c r="CA9" s="37">
        <v>9.5</v>
      </c>
      <c r="CB9" s="37">
        <v>22.7</v>
      </c>
      <c r="CC9" s="37">
        <v>16</v>
      </c>
      <c r="CD9" s="37">
        <v>18.8</v>
      </c>
      <c r="CE9" s="37">
        <v>54.3</v>
      </c>
      <c r="CF9" s="37">
        <v>88.7</v>
      </c>
      <c r="CG9" s="37">
        <v>1361</v>
      </c>
      <c r="CH9" s="37">
        <v>19.5</v>
      </c>
      <c r="CI9" s="37">
        <v>54.3</v>
      </c>
      <c r="CJ9" s="37">
        <v>89.4</v>
      </c>
      <c r="CL9" s="37">
        <v>0.7</v>
      </c>
      <c r="CM9" s="37">
        <v>9</v>
      </c>
      <c r="CN9" s="37">
        <v>22.3</v>
      </c>
      <c r="CO9" s="37">
        <v>17</v>
      </c>
      <c r="CP9" s="37">
        <v>20.2</v>
      </c>
      <c r="CQ9" s="37">
        <v>55</v>
      </c>
      <c r="CR9" s="37">
        <v>89.6</v>
      </c>
      <c r="CS9" s="37">
        <v>1486</v>
      </c>
      <c r="CT9" s="37">
        <v>20.5</v>
      </c>
      <c r="CU9" s="37">
        <v>54.2</v>
      </c>
      <c r="CV9" s="37">
        <v>89.3</v>
      </c>
      <c r="CX9" s="37">
        <v>0.7</v>
      </c>
      <c r="CY9" s="37">
        <v>9.9</v>
      </c>
      <c r="CZ9" s="37">
        <v>21.5</v>
      </c>
      <c r="DA9" s="37">
        <v>16</v>
      </c>
      <c r="DB9" s="37">
        <v>21.2</v>
      </c>
      <c r="DC9" s="37">
        <v>55.6</v>
      </c>
      <c r="DD9" s="37">
        <v>89.6</v>
      </c>
      <c r="DE9" s="37">
        <v>1541</v>
      </c>
      <c r="DF9" s="37">
        <v>19.100000000000001</v>
      </c>
      <c r="DG9" s="37">
        <v>54.9</v>
      </c>
      <c r="DH9" s="37">
        <v>89.2</v>
      </c>
      <c r="DJ9" s="37">
        <v>0.4</v>
      </c>
      <c r="DK9" s="37">
        <v>8.1999999999999993</v>
      </c>
      <c r="DL9" s="37">
        <v>18.899999999999999</v>
      </c>
      <c r="DM9" s="37">
        <v>14</v>
      </c>
      <c r="DN9" s="37">
        <v>19.5</v>
      </c>
      <c r="DO9" s="37">
        <v>56.2</v>
      </c>
      <c r="DP9" s="37">
        <v>89.3</v>
      </c>
      <c r="DQ9" s="37">
        <v>1520</v>
      </c>
    </row>
    <row r="10" spans="1:121" x14ac:dyDescent="0.2">
      <c r="A10" s="14" t="s">
        <v>80</v>
      </c>
      <c r="B10" s="36">
        <v>4.4000000000000004</v>
      </c>
      <c r="C10" s="36">
        <v>25.8</v>
      </c>
      <c r="D10" s="36">
        <v>57.5</v>
      </c>
      <c r="F10" s="36">
        <v>0.7</v>
      </c>
      <c r="G10" s="36">
        <v>14.4</v>
      </c>
      <c r="H10" s="36">
        <v>25.9</v>
      </c>
      <c r="I10" s="36">
        <v>10</v>
      </c>
      <c r="J10" s="36">
        <v>5.0999999999999996</v>
      </c>
      <c r="K10" s="36">
        <v>36.4</v>
      </c>
      <c r="L10" s="36">
        <v>65</v>
      </c>
      <c r="M10" s="36">
        <v>284</v>
      </c>
      <c r="N10" s="36">
        <v>4.5999999999999996</v>
      </c>
      <c r="O10" s="36">
        <v>25.7</v>
      </c>
      <c r="P10" s="36">
        <v>57.5</v>
      </c>
      <c r="R10" s="36">
        <v>0.4</v>
      </c>
      <c r="S10" s="36">
        <v>9.6999999999999993</v>
      </c>
      <c r="T10" s="36">
        <v>11.1</v>
      </c>
      <c r="U10" s="36">
        <v>6</v>
      </c>
      <c r="V10" s="36">
        <v>4.9000000000000004</v>
      </c>
      <c r="W10" s="36">
        <v>32.700000000000003</v>
      </c>
      <c r="X10" s="36">
        <v>61.9</v>
      </c>
      <c r="Y10" s="36">
        <v>291</v>
      </c>
      <c r="Z10" s="36" t="s">
        <v>30</v>
      </c>
      <c r="AA10" s="36" t="s">
        <v>30</v>
      </c>
      <c r="AB10" s="36" t="s">
        <v>30</v>
      </c>
      <c r="AD10" s="36" t="s">
        <v>30</v>
      </c>
      <c r="AE10" s="36" t="s">
        <v>30</v>
      </c>
      <c r="AF10" s="36" t="s">
        <v>30</v>
      </c>
      <c r="AG10" s="36" t="s">
        <v>30</v>
      </c>
      <c r="AH10" s="36" t="s">
        <v>30</v>
      </c>
      <c r="AI10" s="36" t="s">
        <v>30</v>
      </c>
      <c r="AJ10" s="36" t="s">
        <v>30</v>
      </c>
      <c r="AK10" s="36" t="s">
        <v>30</v>
      </c>
      <c r="AL10" s="36" t="s">
        <v>30</v>
      </c>
      <c r="AM10" s="36" t="s">
        <v>30</v>
      </c>
      <c r="AN10" s="36" t="s">
        <v>30</v>
      </c>
      <c r="AP10" s="36" t="s">
        <v>30</v>
      </c>
      <c r="AQ10" s="36" t="s">
        <v>30</v>
      </c>
      <c r="AR10" s="36" t="s">
        <v>30</v>
      </c>
      <c r="AS10" s="36" t="s">
        <v>30</v>
      </c>
      <c r="AT10" s="36" t="s">
        <v>30</v>
      </c>
      <c r="AU10" s="36" t="s">
        <v>30</v>
      </c>
      <c r="AV10" s="36" t="s">
        <v>30</v>
      </c>
      <c r="AW10" s="36" t="s">
        <v>30</v>
      </c>
      <c r="AX10" s="36">
        <v>4.7</v>
      </c>
      <c r="AY10" s="36">
        <v>35.1</v>
      </c>
      <c r="AZ10" s="36">
        <v>62.2</v>
      </c>
      <c r="BB10" s="36">
        <v>0.3</v>
      </c>
      <c r="BC10" s="36">
        <v>12.1</v>
      </c>
      <c r="BD10" s="36">
        <v>16</v>
      </c>
      <c r="BE10" s="36">
        <v>8</v>
      </c>
      <c r="BF10" s="36">
        <v>5</v>
      </c>
      <c r="BG10" s="36">
        <v>40</v>
      </c>
      <c r="BH10" s="36">
        <v>64</v>
      </c>
      <c r="BI10" s="36">
        <v>297</v>
      </c>
      <c r="BJ10" s="36">
        <v>4.9000000000000004</v>
      </c>
      <c r="BK10" s="36">
        <v>35.6</v>
      </c>
      <c r="BL10" s="36">
        <v>63.2</v>
      </c>
      <c r="BN10" s="36">
        <v>0.5</v>
      </c>
      <c r="BO10" s="36">
        <v>17.2</v>
      </c>
      <c r="BP10" s="36">
        <v>22.5</v>
      </c>
      <c r="BQ10" s="36">
        <v>11</v>
      </c>
      <c r="BR10" s="36">
        <v>5.4</v>
      </c>
      <c r="BS10" s="36">
        <v>42.4</v>
      </c>
      <c r="BT10" s="36">
        <v>66.400000000000006</v>
      </c>
      <c r="BU10" s="36">
        <v>291</v>
      </c>
      <c r="BV10" s="36">
        <v>5.0999999999999996</v>
      </c>
      <c r="BW10" s="36">
        <v>37.799999999999997</v>
      </c>
      <c r="BX10" s="36">
        <v>64.099999999999994</v>
      </c>
      <c r="BZ10" s="36">
        <v>0.4</v>
      </c>
      <c r="CA10" s="36">
        <v>16.100000000000001</v>
      </c>
      <c r="CB10" s="36">
        <v>21.8</v>
      </c>
      <c r="CC10" s="36">
        <v>9</v>
      </c>
      <c r="CD10" s="36">
        <v>5.5</v>
      </c>
      <c r="CE10" s="36">
        <v>43.1</v>
      </c>
      <c r="CF10" s="36">
        <v>66.3</v>
      </c>
      <c r="CG10" s="36">
        <v>302</v>
      </c>
      <c r="CH10" s="36">
        <v>5.6</v>
      </c>
      <c r="CI10" s="36">
        <v>42.8</v>
      </c>
      <c r="CJ10" s="36">
        <v>69.2</v>
      </c>
      <c r="CL10" s="36">
        <v>0.4</v>
      </c>
      <c r="CM10" s="36">
        <v>14.9</v>
      </c>
      <c r="CN10" s="36">
        <v>28</v>
      </c>
      <c r="CO10" s="36">
        <v>9</v>
      </c>
      <c r="CP10" s="36">
        <v>6</v>
      </c>
      <c r="CQ10" s="36">
        <v>47.6</v>
      </c>
      <c r="CR10" s="36">
        <v>71.099999999999994</v>
      </c>
      <c r="CS10" s="36">
        <v>325</v>
      </c>
      <c r="CT10" s="36">
        <v>6</v>
      </c>
      <c r="CU10" s="36">
        <v>46.6</v>
      </c>
      <c r="CV10" s="36">
        <v>71.599999999999994</v>
      </c>
      <c r="CX10" s="36">
        <v>0.4</v>
      </c>
      <c r="CY10" s="36">
        <v>12.2</v>
      </c>
      <c r="CZ10" s="36">
        <v>20.5</v>
      </c>
      <c r="DA10" s="36">
        <v>9</v>
      </c>
      <c r="DB10" s="36">
        <v>6.4</v>
      </c>
      <c r="DC10" s="36">
        <v>48.6</v>
      </c>
      <c r="DD10" s="36">
        <v>72.400000000000006</v>
      </c>
      <c r="DE10" s="36">
        <v>349</v>
      </c>
      <c r="DF10" s="36">
        <v>5.5</v>
      </c>
      <c r="DG10" s="36">
        <v>44</v>
      </c>
      <c r="DH10" s="36">
        <v>71.099999999999994</v>
      </c>
      <c r="DJ10" s="36">
        <v>0.4</v>
      </c>
      <c r="DK10" s="36">
        <v>12.3</v>
      </c>
      <c r="DL10" s="36">
        <v>21.1</v>
      </c>
      <c r="DM10" s="36">
        <v>10</v>
      </c>
      <c r="DN10" s="36">
        <v>5.9</v>
      </c>
      <c r="DO10" s="36">
        <v>46</v>
      </c>
      <c r="DP10" s="36">
        <v>71.900000000000006</v>
      </c>
      <c r="DQ10" s="36">
        <v>308</v>
      </c>
    </row>
    <row r="11" spans="1:121" x14ac:dyDescent="0.2">
      <c r="A11" s="14" t="s">
        <v>81</v>
      </c>
      <c r="B11" s="37">
        <v>3.5</v>
      </c>
      <c r="C11" s="37">
        <v>24.3</v>
      </c>
      <c r="D11" s="37">
        <v>52.9</v>
      </c>
      <c r="F11" s="37">
        <v>0.7</v>
      </c>
      <c r="G11" s="37">
        <v>15.9</v>
      </c>
      <c r="H11" s="37">
        <v>26.8</v>
      </c>
      <c r="I11" s="37">
        <v>8</v>
      </c>
      <c r="J11" s="37">
        <v>4.2</v>
      </c>
      <c r="K11" s="37">
        <v>36.4</v>
      </c>
      <c r="L11" s="37">
        <v>62</v>
      </c>
      <c r="M11" s="37">
        <v>195</v>
      </c>
      <c r="N11" s="37">
        <v>3.5</v>
      </c>
      <c r="O11" s="37">
        <v>22.7</v>
      </c>
      <c r="P11" s="37">
        <v>52.1</v>
      </c>
      <c r="R11" s="37">
        <v>0.4</v>
      </c>
      <c r="S11" s="37">
        <v>11.8</v>
      </c>
      <c r="T11" s="37">
        <v>13.9</v>
      </c>
      <c r="U11" s="37">
        <v>7</v>
      </c>
      <c r="V11" s="37">
        <v>4</v>
      </c>
      <c r="W11" s="37">
        <v>31.8</v>
      </c>
      <c r="X11" s="37">
        <v>58.3</v>
      </c>
      <c r="Y11" s="37">
        <v>203</v>
      </c>
      <c r="Z11" s="37">
        <v>3.6</v>
      </c>
      <c r="AA11" s="37">
        <v>26.5</v>
      </c>
      <c r="AB11" s="37">
        <v>56.7</v>
      </c>
      <c r="AD11" s="37">
        <v>0.4</v>
      </c>
      <c r="AE11" s="37">
        <v>15</v>
      </c>
      <c r="AF11" s="37">
        <v>17.899999999999999</v>
      </c>
      <c r="AG11" s="37">
        <v>5</v>
      </c>
      <c r="AH11" s="37">
        <v>3.9</v>
      </c>
      <c r="AI11" s="37">
        <v>36.799999999999997</v>
      </c>
      <c r="AJ11" s="37">
        <v>61.1</v>
      </c>
      <c r="AK11" s="37">
        <v>206</v>
      </c>
      <c r="AL11" s="37">
        <v>3.7</v>
      </c>
      <c r="AM11" s="37">
        <v>27</v>
      </c>
      <c r="AN11" s="37">
        <v>55.3</v>
      </c>
      <c r="AP11" s="37">
        <v>0.5</v>
      </c>
      <c r="AQ11" s="37">
        <v>15.6</v>
      </c>
      <c r="AR11" s="37">
        <v>18.3</v>
      </c>
      <c r="AS11" s="37">
        <v>7</v>
      </c>
      <c r="AT11" s="37">
        <v>4.0999999999999996</v>
      </c>
      <c r="AU11" s="37">
        <v>37.1</v>
      </c>
      <c r="AV11" s="37">
        <v>60.4</v>
      </c>
      <c r="AW11" s="37">
        <v>201</v>
      </c>
      <c r="AX11" s="37">
        <v>4.2</v>
      </c>
      <c r="AY11" s="37">
        <v>35</v>
      </c>
      <c r="AZ11" s="37">
        <v>60.1</v>
      </c>
      <c r="BB11" s="37">
        <v>0.4</v>
      </c>
      <c r="BC11" s="37">
        <v>14.8</v>
      </c>
      <c r="BD11" s="37">
        <v>16.600000000000001</v>
      </c>
      <c r="BE11" s="37">
        <v>8</v>
      </c>
      <c r="BF11" s="37">
        <v>4.5999999999999996</v>
      </c>
      <c r="BG11" s="37">
        <v>41</v>
      </c>
      <c r="BH11" s="37">
        <v>62</v>
      </c>
      <c r="BI11" s="37">
        <v>233</v>
      </c>
      <c r="BJ11" s="37">
        <v>4.3</v>
      </c>
      <c r="BK11" s="37">
        <v>36.9</v>
      </c>
      <c r="BL11" s="37">
        <v>61.2</v>
      </c>
      <c r="BN11" s="37">
        <v>0.6</v>
      </c>
      <c r="BO11" s="37">
        <v>20.7</v>
      </c>
      <c r="BP11" s="37">
        <v>23.6</v>
      </c>
      <c r="BQ11" s="37">
        <v>12</v>
      </c>
      <c r="BR11" s="37">
        <v>4.9000000000000004</v>
      </c>
      <c r="BS11" s="37">
        <v>45.4</v>
      </c>
      <c r="BT11" s="37">
        <v>65.099999999999994</v>
      </c>
      <c r="BU11" s="37">
        <v>246</v>
      </c>
      <c r="BV11" s="37">
        <v>4.5999999999999996</v>
      </c>
      <c r="BW11" s="37">
        <v>40.6</v>
      </c>
      <c r="BX11" s="37">
        <v>63.2</v>
      </c>
      <c r="BZ11" s="37">
        <v>0.5</v>
      </c>
      <c r="CA11" s="37">
        <v>18.899999999999999</v>
      </c>
      <c r="CB11" s="37">
        <v>18.899999999999999</v>
      </c>
      <c r="CC11" s="37">
        <v>9</v>
      </c>
      <c r="CD11" s="37">
        <v>5.0999999999999996</v>
      </c>
      <c r="CE11" s="37">
        <v>47.2</v>
      </c>
      <c r="CF11" s="37">
        <v>65.599999999999994</v>
      </c>
      <c r="CG11" s="37">
        <v>254</v>
      </c>
      <c r="CH11" s="37">
        <v>5</v>
      </c>
      <c r="CI11" s="37">
        <v>48.2</v>
      </c>
      <c r="CJ11" s="37">
        <v>69.900000000000006</v>
      </c>
      <c r="CL11" s="37">
        <v>0.5</v>
      </c>
      <c r="CM11" s="37">
        <v>18.3</v>
      </c>
      <c r="CN11" s="37">
        <v>28.2</v>
      </c>
      <c r="CO11" s="37">
        <v>9</v>
      </c>
      <c r="CP11" s="37">
        <v>5.5</v>
      </c>
      <c r="CQ11" s="37">
        <v>54.3</v>
      </c>
      <c r="CR11" s="37">
        <v>72.099999999999994</v>
      </c>
      <c r="CS11" s="37">
        <v>280</v>
      </c>
      <c r="CT11" s="37">
        <v>5.6</v>
      </c>
      <c r="CU11" s="37">
        <v>52.6</v>
      </c>
      <c r="CV11" s="37">
        <v>72.8</v>
      </c>
      <c r="CX11" s="37">
        <v>0.5</v>
      </c>
      <c r="CY11" s="37">
        <v>14.4</v>
      </c>
      <c r="CZ11" s="37">
        <v>17.3</v>
      </c>
      <c r="DA11" s="37">
        <v>9</v>
      </c>
      <c r="DB11" s="37">
        <v>6</v>
      </c>
      <c r="DC11" s="37">
        <v>54.4</v>
      </c>
      <c r="DD11" s="37">
        <v>73.3</v>
      </c>
      <c r="DE11" s="37">
        <v>310</v>
      </c>
      <c r="DF11" s="37">
        <v>5.0999999999999996</v>
      </c>
      <c r="DG11" s="37">
        <v>47.8</v>
      </c>
      <c r="DH11" s="37">
        <v>71.5</v>
      </c>
      <c r="DJ11" s="37">
        <v>0.4</v>
      </c>
      <c r="DK11" s="37">
        <v>14.4</v>
      </c>
      <c r="DL11" s="37">
        <v>16.8</v>
      </c>
      <c r="DM11" s="37">
        <v>11</v>
      </c>
      <c r="DN11" s="37">
        <v>5.5</v>
      </c>
      <c r="DO11" s="37">
        <v>49.7</v>
      </c>
      <c r="DP11" s="37">
        <v>71.900000000000006</v>
      </c>
      <c r="DQ11" s="37">
        <v>282</v>
      </c>
    </row>
    <row r="12" spans="1:121" x14ac:dyDescent="0.2">
      <c r="A12" s="14" t="s">
        <v>82</v>
      </c>
      <c r="B12" s="36">
        <v>6.2</v>
      </c>
      <c r="C12" s="36">
        <v>29.2</v>
      </c>
      <c r="D12" s="36">
        <v>67.3</v>
      </c>
      <c r="F12" s="36">
        <v>0.8</v>
      </c>
      <c r="G12" s="36">
        <v>10.7</v>
      </c>
      <c r="H12" s="36">
        <v>24</v>
      </c>
      <c r="I12" s="36">
        <v>14</v>
      </c>
      <c r="J12" s="36">
        <v>7</v>
      </c>
      <c r="K12" s="36">
        <v>36.200000000000003</v>
      </c>
      <c r="L12" s="36">
        <v>71.400000000000006</v>
      </c>
      <c r="M12" s="36">
        <v>474</v>
      </c>
      <c r="N12" s="36">
        <v>6.8</v>
      </c>
      <c r="O12" s="36">
        <v>32.700000000000003</v>
      </c>
      <c r="P12" s="36">
        <v>69.2</v>
      </c>
      <c r="R12" s="36">
        <v>0.3</v>
      </c>
      <c r="S12" s="36">
        <v>4.8</v>
      </c>
      <c r="T12" s="36">
        <v>5.0999999999999996</v>
      </c>
      <c r="U12" s="36">
        <v>4</v>
      </c>
      <c r="V12" s="36">
        <v>7.1</v>
      </c>
      <c r="W12" s="36">
        <v>34.700000000000003</v>
      </c>
      <c r="X12" s="36">
        <v>69.8</v>
      </c>
      <c r="Y12" s="36">
        <v>480</v>
      </c>
      <c r="Z12" s="36">
        <v>6</v>
      </c>
      <c r="AA12" s="36">
        <v>31.9</v>
      </c>
      <c r="AB12" s="36">
        <v>67.3</v>
      </c>
      <c r="AD12" s="36">
        <v>0.2</v>
      </c>
      <c r="AE12" s="36">
        <v>3</v>
      </c>
      <c r="AF12" s="36">
        <v>3.9</v>
      </c>
      <c r="AG12" s="36">
        <v>3</v>
      </c>
      <c r="AH12" s="36">
        <v>6.2</v>
      </c>
      <c r="AI12" s="36">
        <v>33.200000000000003</v>
      </c>
      <c r="AJ12" s="36">
        <v>67.7</v>
      </c>
      <c r="AK12" s="36">
        <v>443</v>
      </c>
      <c r="AL12" s="36">
        <v>5.7</v>
      </c>
      <c r="AM12" s="36">
        <v>29.7</v>
      </c>
      <c r="AN12" s="36">
        <v>65.3</v>
      </c>
      <c r="AP12" s="36">
        <v>0.2</v>
      </c>
      <c r="AQ12" s="36">
        <v>3.1</v>
      </c>
      <c r="AR12" s="36">
        <v>4.5</v>
      </c>
      <c r="AS12" s="36">
        <v>4</v>
      </c>
      <c r="AT12" s="36">
        <v>5.9</v>
      </c>
      <c r="AU12" s="36">
        <v>31.6</v>
      </c>
      <c r="AV12" s="36">
        <v>65.900000000000006</v>
      </c>
      <c r="AW12" s="36">
        <v>418</v>
      </c>
      <c r="AX12" s="36">
        <v>5.7</v>
      </c>
      <c r="AY12" s="36">
        <v>35.200000000000003</v>
      </c>
      <c r="AZ12" s="36">
        <v>66.7</v>
      </c>
      <c r="BB12" s="36">
        <v>0.3</v>
      </c>
      <c r="BC12" s="36">
        <v>5.7</v>
      </c>
      <c r="BD12" s="36">
        <v>14.7</v>
      </c>
      <c r="BE12" s="36">
        <v>7</v>
      </c>
      <c r="BF12" s="36">
        <v>6</v>
      </c>
      <c r="BG12" s="36">
        <v>37.700000000000003</v>
      </c>
      <c r="BH12" s="36">
        <v>68</v>
      </c>
      <c r="BI12" s="36">
        <v>432</v>
      </c>
      <c r="BJ12" s="36">
        <v>6.1</v>
      </c>
      <c r="BK12" s="36">
        <v>32.5</v>
      </c>
      <c r="BL12" s="36">
        <v>67.599999999999994</v>
      </c>
      <c r="BN12" s="36">
        <v>0.4</v>
      </c>
      <c r="BO12" s="36">
        <v>9</v>
      </c>
      <c r="BP12" s="36">
        <v>20.3</v>
      </c>
      <c r="BQ12" s="36">
        <v>10</v>
      </c>
      <c r="BR12" s="36">
        <v>6.5</v>
      </c>
      <c r="BS12" s="36">
        <v>35.5</v>
      </c>
      <c r="BT12" s="36">
        <v>69.099999999999994</v>
      </c>
      <c r="BU12" s="36">
        <v>388</v>
      </c>
      <c r="BV12" s="36">
        <v>6.2</v>
      </c>
      <c r="BW12" s="36">
        <v>31.3</v>
      </c>
      <c r="BX12" s="36">
        <v>66</v>
      </c>
      <c r="BZ12" s="36">
        <v>0.3</v>
      </c>
      <c r="CA12" s="36">
        <v>9.6</v>
      </c>
      <c r="CB12" s="36">
        <v>27.9</v>
      </c>
      <c r="CC12" s="36">
        <v>8</v>
      </c>
      <c r="CD12" s="36">
        <v>6.5</v>
      </c>
      <c r="CE12" s="36">
        <v>33.799999999999997</v>
      </c>
      <c r="CF12" s="36">
        <v>67.7</v>
      </c>
      <c r="CG12" s="36">
        <v>405</v>
      </c>
      <c r="CH12" s="36">
        <v>6.7</v>
      </c>
      <c r="CI12" s="36">
        <v>30.1</v>
      </c>
      <c r="CJ12" s="36">
        <v>67.7</v>
      </c>
      <c r="CL12" s="36">
        <v>0.3</v>
      </c>
      <c r="CM12" s="36">
        <v>6.9</v>
      </c>
      <c r="CN12" s="36">
        <v>27.6</v>
      </c>
      <c r="CO12" s="36">
        <v>9</v>
      </c>
      <c r="CP12" s="36">
        <v>7</v>
      </c>
      <c r="CQ12" s="36">
        <v>32.1</v>
      </c>
      <c r="CR12" s="36">
        <v>69</v>
      </c>
      <c r="CS12" s="36">
        <v>421</v>
      </c>
      <c r="CT12" s="36">
        <v>7</v>
      </c>
      <c r="CU12" s="36">
        <v>32.9</v>
      </c>
      <c r="CV12" s="36">
        <v>69.099999999999994</v>
      </c>
      <c r="CX12" s="36">
        <v>0.3</v>
      </c>
      <c r="CY12" s="36">
        <v>6.9</v>
      </c>
      <c r="CZ12" s="36">
        <v>27.4</v>
      </c>
      <c r="DA12" s="36">
        <v>9</v>
      </c>
      <c r="DB12" s="36">
        <v>7.3</v>
      </c>
      <c r="DC12" s="36">
        <v>35.1</v>
      </c>
      <c r="DD12" s="36">
        <v>70.400000000000006</v>
      </c>
      <c r="DE12" s="36">
        <v>434</v>
      </c>
      <c r="DF12" s="36">
        <v>6.4</v>
      </c>
      <c r="DG12" s="36">
        <v>35.200000000000003</v>
      </c>
      <c r="DH12" s="36">
        <v>70.400000000000006</v>
      </c>
      <c r="DJ12" s="36">
        <v>0.4</v>
      </c>
      <c r="DK12" s="36">
        <v>7.3</v>
      </c>
      <c r="DL12" s="36">
        <v>30.3</v>
      </c>
      <c r="DM12" s="36">
        <v>7</v>
      </c>
      <c r="DN12" s="36">
        <v>6.8</v>
      </c>
      <c r="DO12" s="36">
        <v>37.5</v>
      </c>
      <c r="DP12" s="36">
        <v>71.900000000000006</v>
      </c>
      <c r="DQ12" s="36">
        <v>366</v>
      </c>
    </row>
    <row r="13" spans="1:121" x14ac:dyDescent="0.2">
      <c r="A13" s="17" t="s">
        <v>83</v>
      </c>
    </row>
    <row r="26" spans="4:14" x14ac:dyDescent="0.2">
      <c r="E26">
        <v>2011</v>
      </c>
      <c r="F26">
        <v>2012</v>
      </c>
      <c r="G26">
        <v>2013</v>
      </c>
      <c r="H26">
        <v>2014</v>
      </c>
      <c r="I26">
        <v>2015</v>
      </c>
      <c r="J26">
        <v>2016</v>
      </c>
      <c r="K26">
        <v>2017</v>
      </c>
      <c r="L26">
        <v>2018</v>
      </c>
      <c r="M26">
        <v>2019</v>
      </c>
      <c r="N26">
        <v>2020</v>
      </c>
    </row>
    <row r="27" spans="4:14" x14ac:dyDescent="0.2">
      <c r="D27" s="14" t="s">
        <v>76</v>
      </c>
      <c r="E27" s="29">
        <v>837</v>
      </c>
      <c r="F27" s="29">
        <v>903</v>
      </c>
      <c r="G27" s="29"/>
      <c r="H27" s="29"/>
      <c r="I27" s="29">
        <v>868</v>
      </c>
      <c r="J27" s="29">
        <v>934</v>
      </c>
      <c r="K27" s="29">
        <v>932</v>
      </c>
      <c r="L27" s="29">
        <v>986</v>
      </c>
      <c r="M27" s="29">
        <v>1031</v>
      </c>
      <c r="N27" s="29">
        <v>1085</v>
      </c>
    </row>
    <row r="28" spans="4:14" ht="21" x14ac:dyDescent="0.2">
      <c r="D28" s="14" t="s">
        <v>77</v>
      </c>
      <c r="E28" s="29">
        <v>720</v>
      </c>
      <c r="F28" s="29">
        <v>805</v>
      </c>
      <c r="G28" s="29">
        <v>777</v>
      </c>
      <c r="H28" s="29">
        <v>722</v>
      </c>
      <c r="I28" s="29">
        <v>742</v>
      </c>
      <c r="J28" s="29">
        <v>853</v>
      </c>
      <c r="K28" s="29">
        <v>782</v>
      </c>
      <c r="L28" s="29">
        <v>834</v>
      </c>
      <c r="M28" s="29">
        <v>856</v>
      </c>
      <c r="N28" s="29">
        <v>910</v>
      </c>
    </row>
    <row r="29" spans="4:14" x14ac:dyDescent="0.2">
      <c r="D29" s="14" t="s">
        <v>78</v>
      </c>
      <c r="E29" s="29">
        <v>997</v>
      </c>
      <c r="F29" s="29">
        <v>1036</v>
      </c>
      <c r="G29" s="29">
        <v>1022</v>
      </c>
      <c r="H29" s="29">
        <v>1013</v>
      </c>
      <c r="I29" s="29">
        <v>1041</v>
      </c>
      <c r="J29" s="29">
        <v>1045</v>
      </c>
      <c r="K29" s="29">
        <v>1136</v>
      </c>
      <c r="L29" s="29">
        <v>1193</v>
      </c>
      <c r="M29" s="29">
        <v>1267</v>
      </c>
      <c r="N29" s="29">
        <v>1321</v>
      </c>
    </row>
    <row r="30" spans="4:14" x14ac:dyDescent="0.2">
      <c r="D30" s="14" t="s">
        <v>79</v>
      </c>
      <c r="E30" s="29">
        <v>1322</v>
      </c>
      <c r="F30" s="29">
        <v>1366</v>
      </c>
      <c r="G30" s="29">
        <v>1305</v>
      </c>
      <c r="H30" s="29">
        <v>1285</v>
      </c>
      <c r="I30" s="29">
        <v>1351</v>
      </c>
      <c r="J30" s="29">
        <v>1297</v>
      </c>
      <c r="K30" s="29">
        <v>1346</v>
      </c>
      <c r="L30" s="29">
        <v>1469</v>
      </c>
      <c r="M30" s="29">
        <v>1525</v>
      </c>
      <c r="N30" s="29">
        <v>1506</v>
      </c>
    </row>
    <row r="31" spans="4:14" ht="21" x14ac:dyDescent="0.2">
      <c r="D31" s="14" t="s">
        <v>80</v>
      </c>
      <c r="E31" s="29">
        <v>274</v>
      </c>
      <c r="F31" s="29">
        <v>284</v>
      </c>
      <c r="G31" s="29"/>
      <c r="H31" s="29"/>
      <c r="I31" s="29">
        <v>289</v>
      </c>
      <c r="J31" s="29">
        <v>280</v>
      </c>
      <c r="K31" s="29">
        <v>293</v>
      </c>
      <c r="L31" s="29">
        <v>315</v>
      </c>
      <c r="M31" s="29">
        <v>340</v>
      </c>
      <c r="N31" s="29">
        <v>299</v>
      </c>
    </row>
    <row r="32" spans="4:14" x14ac:dyDescent="0.2">
      <c r="D32" s="14" t="s">
        <v>81</v>
      </c>
      <c r="E32" s="29">
        <v>186</v>
      </c>
      <c r="F32" s="29">
        <v>196</v>
      </c>
      <c r="G32" s="29">
        <v>201</v>
      </c>
      <c r="H32" s="29">
        <v>194</v>
      </c>
      <c r="I32" s="29">
        <v>225</v>
      </c>
      <c r="J32" s="29">
        <v>234</v>
      </c>
      <c r="K32" s="29">
        <v>245</v>
      </c>
      <c r="L32" s="29">
        <v>271</v>
      </c>
      <c r="M32" s="29">
        <v>301</v>
      </c>
      <c r="N32" s="29">
        <v>271</v>
      </c>
    </row>
    <row r="33" spans="4:14" x14ac:dyDescent="0.2">
      <c r="D33" s="14" t="s">
        <v>82</v>
      </c>
      <c r="E33" s="29">
        <v>461</v>
      </c>
      <c r="F33" s="29">
        <v>475</v>
      </c>
      <c r="G33" s="29">
        <v>439</v>
      </c>
      <c r="H33" s="29">
        <v>414</v>
      </c>
      <c r="I33" s="29">
        <v>425</v>
      </c>
      <c r="J33" s="29">
        <v>377</v>
      </c>
      <c r="K33" s="29">
        <v>397</v>
      </c>
      <c r="L33" s="29">
        <v>412</v>
      </c>
      <c r="M33" s="29">
        <v>425</v>
      </c>
      <c r="N33" s="29">
        <v>358</v>
      </c>
    </row>
  </sheetData>
  <mergeCells count="40">
    <mergeCell ref="DJ4:DM4"/>
    <mergeCell ref="DN4:DQ4"/>
    <mergeCell ref="CL4:CO4"/>
    <mergeCell ref="CP4:CS4"/>
    <mergeCell ref="CT4:CW4"/>
    <mergeCell ref="CX4:DA4"/>
    <mergeCell ref="DB4:DE4"/>
    <mergeCell ref="DF4:DI4"/>
    <mergeCell ref="BN4:BQ4"/>
    <mergeCell ref="BR4:BU4"/>
    <mergeCell ref="BV4:BY4"/>
    <mergeCell ref="BZ4:CC4"/>
    <mergeCell ref="CD4:CG4"/>
    <mergeCell ref="CH4:CK4"/>
    <mergeCell ref="AP4:AS4"/>
    <mergeCell ref="AT4:AW4"/>
    <mergeCell ref="AX4:BA4"/>
    <mergeCell ref="BB4:BE4"/>
    <mergeCell ref="BF4:BI4"/>
    <mergeCell ref="BJ4:BM4"/>
    <mergeCell ref="R4:U4"/>
    <mergeCell ref="V4:Y4"/>
    <mergeCell ref="Z4:AC4"/>
    <mergeCell ref="AD4:AG4"/>
    <mergeCell ref="AH4:AK4"/>
    <mergeCell ref="AL4:AO4"/>
    <mergeCell ref="BJ3:BU3"/>
    <mergeCell ref="BV3:CG3"/>
    <mergeCell ref="CH3:CS3"/>
    <mergeCell ref="CT3:DE3"/>
    <mergeCell ref="DF3:DQ3"/>
    <mergeCell ref="B4:E4"/>
    <mergeCell ref="F4:I4"/>
    <mergeCell ref="J4:M4"/>
    <mergeCell ref="N4:Q4"/>
    <mergeCell ref="B3:M3"/>
    <mergeCell ref="N3:Y3"/>
    <mergeCell ref="Z3:AK3"/>
    <mergeCell ref="AL3:AW3"/>
    <mergeCell ref="AX3:BI3"/>
  </mergeCells>
  <hyperlinks>
    <hyperlink ref="A2" r:id="rId1" tooltip="Click once to display linked information. Click and hold to select this cell." display="http://dati.istat.it/OECDStat_Metadata/ShowMetadata.ashx?Dataset=DCIS_SERVSOCEDU1&amp;ShowOnWeb=true&amp;Lang=it"/>
    <hyperlink ref="BV3" r:id="rId2" tooltip="Click once to display linked information. Click and hold to select this cell." display="http://dati.istat.it/OECDStat_Metadata/ShowMetadata.ashx?Dataset=DCIS_SERVSOCEDU1&amp;Coords=[TIME].[2017]&amp;ShowOnWeb=true&amp;Lang=it"/>
    <hyperlink ref="A13" r:id="rId3" tooltip="Click once to display linked information. Click and hold to select this cell." display="http://dativ7b.istat.it/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I.Stat export</vt:lpstr>
      <vt:lpstr>elab</vt:lpstr>
      <vt:lpstr>aggr</vt:lpstr>
      <vt:lpstr>aggr1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nicola salerno</cp:lastModifiedBy>
  <dcterms:created xsi:type="dcterms:W3CDTF">2023-03-06T10:37:00Z</dcterms:created>
  <dcterms:modified xsi:type="dcterms:W3CDTF">2023-03-06T15:11:04Z</dcterms:modified>
</cp:coreProperties>
</file>