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9347\Desktop\"/>
    </mc:Choice>
  </mc:AlternateContent>
  <xr:revisionPtr revIDLastSave="0" documentId="13_ncr:1_{9C1E12DB-2D75-45C9-928A-EAB06B269907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INDEX_1" sheetId="1" r:id="rId1"/>
    <sheet name="INDEX_1 (2)" sheetId="5" r:id="rId2"/>
    <sheet name="INDEXfatturatoMANIF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8" i="5" l="1"/>
  <c r="J58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X58" i="5"/>
  <c r="Y58" i="5"/>
  <c r="Z58" i="5"/>
  <c r="AA58" i="5"/>
  <c r="AB58" i="5"/>
  <c r="AC58" i="5"/>
  <c r="AD58" i="5"/>
  <c r="AE58" i="5"/>
  <c r="AF58" i="5"/>
  <c r="AG58" i="5"/>
  <c r="AH58" i="5"/>
  <c r="AI58" i="5"/>
  <c r="AJ58" i="5"/>
  <c r="AK58" i="5"/>
  <c r="AL58" i="5"/>
  <c r="AM58" i="5"/>
  <c r="AN58" i="5"/>
  <c r="AO58" i="5"/>
  <c r="AP58" i="5"/>
  <c r="AQ58" i="5"/>
  <c r="AR58" i="5"/>
  <c r="AS58" i="5"/>
  <c r="AT58" i="5"/>
  <c r="AU58" i="5"/>
  <c r="AV58" i="5"/>
  <c r="AW58" i="5"/>
  <c r="AX58" i="5"/>
  <c r="AY58" i="5"/>
  <c r="AZ58" i="5"/>
  <c r="BA58" i="5"/>
  <c r="BB58" i="5"/>
  <c r="BC58" i="5"/>
  <c r="I59" i="5"/>
  <c r="J59" i="5"/>
  <c r="K59" i="5"/>
  <c r="L59" i="5"/>
  <c r="M59" i="5"/>
  <c r="N59" i="5"/>
  <c r="O59" i="5"/>
  <c r="P59" i="5"/>
  <c r="Q59" i="5"/>
  <c r="R59" i="5"/>
  <c r="S59" i="5"/>
  <c r="T59" i="5"/>
  <c r="U59" i="5"/>
  <c r="V59" i="5"/>
  <c r="W59" i="5"/>
  <c r="X59" i="5"/>
  <c r="Y59" i="5"/>
  <c r="Z59" i="5"/>
  <c r="AA59" i="5"/>
  <c r="AB59" i="5"/>
  <c r="AC59" i="5"/>
  <c r="AD59" i="5"/>
  <c r="AE59" i="5"/>
  <c r="AF59" i="5"/>
  <c r="AG59" i="5"/>
  <c r="AH59" i="5"/>
  <c r="H59" i="5"/>
  <c r="AH28" i="5"/>
  <c r="AG28" i="5"/>
  <c r="AF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BC27" i="5"/>
  <c r="BB27" i="5"/>
  <c r="BA27" i="5"/>
  <c r="AZ27" i="5"/>
  <c r="AY27" i="5"/>
  <c r="AX27" i="5"/>
  <c r="AW27" i="5"/>
  <c r="AV27" i="5"/>
  <c r="AU27" i="5"/>
  <c r="AT27" i="5"/>
  <c r="AS27" i="5"/>
  <c r="AR27" i="5"/>
  <c r="AQ27" i="5"/>
  <c r="AP27" i="5"/>
  <c r="AO27" i="5"/>
  <c r="AN27" i="5"/>
  <c r="AM27" i="5"/>
  <c r="AL27" i="5"/>
  <c r="AK27" i="5"/>
  <c r="AJ27" i="5"/>
  <c r="AI27" i="5"/>
  <c r="AH27" i="5"/>
  <c r="AG27" i="5"/>
  <c r="AF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H58" i="5" s="1"/>
  <c r="G27" i="5"/>
  <c r="A1" i="5"/>
  <c r="AI27" i="1"/>
  <c r="AJ27" i="1"/>
  <c r="AK27" i="1"/>
  <c r="AL27" i="1"/>
  <c r="AM27" i="1"/>
  <c r="AN27" i="1"/>
  <c r="AN58" i="1" s="1"/>
  <c r="AO27" i="1"/>
  <c r="AO58" i="1" s="1"/>
  <c r="AP27" i="1"/>
  <c r="AP58" i="1" s="1"/>
  <c r="AQ27" i="1"/>
  <c r="AR27" i="1"/>
  <c r="AS27" i="1"/>
  <c r="AT27" i="1"/>
  <c r="AU27" i="1"/>
  <c r="AV27" i="1"/>
  <c r="AV58" i="1" s="1"/>
  <c r="AW27" i="1"/>
  <c r="AX27" i="1"/>
  <c r="AY27" i="1"/>
  <c r="AZ27" i="1"/>
  <c r="BA27" i="1"/>
  <c r="BB27" i="1"/>
  <c r="BC27" i="1"/>
  <c r="AG27" i="1"/>
  <c r="AH27" i="1"/>
  <c r="AG28" i="1"/>
  <c r="AH28" i="1"/>
  <c r="AF28" i="1"/>
  <c r="AF59" i="1" s="1"/>
  <c r="AF27" i="1"/>
  <c r="G27" i="1"/>
  <c r="AE58" i="1" s="1"/>
  <c r="H27" i="1"/>
  <c r="H58" i="1" s="1"/>
  <c r="I27" i="1"/>
  <c r="I58" i="1" s="1"/>
  <c r="J27" i="1"/>
  <c r="J58" i="1" s="1"/>
  <c r="K27" i="1"/>
  <c r="L27" i="1"/>
  <c r="M27" i="1"/>
  <c r="M58" i="1" s="1"/>
  <c r="N27" i="1"/>
  <c r="N58" i="1" s="1"/>
  <c r="O27" i="1"/>
  <c r="O58" i="1" s="1"/>
  <c r="P27" i="1"/>
  <c r="P58" i="1" s="1"/>
  <c r="Q27" i="1"/>
  <c r="R27" i="1"/>
  <c r="S27" i="1"/>
  <c r="S58" i="1" s="1"/>
  <c r="T27" i="1"/>
  <c r="T58" i="1" s="1"/>
  <c r="U27" i="1"/>
  <c r="U58" i="1" s="1"/>
  <c r="V27" i="1"/>
  <c r="V58" i="1" s="1"/>
  <c r="W27" i="1"/>
  <c r="X27" i="1"/>
  <c r="Y27" i="1"/>
  <c r="Y58" i="1" s="1"/>
  <c r="Z27" i="1"/>
  <c r="Z58" i="1" s="1"/>
  <c r="AA27" i="1"/>
  <c r="AA58" i="1" s="1"/>
  <c r="AB27" i="1"/>
  <c r="AB58" i="1" s="1"/>
  <c r="AC27" i="1"/>
  <c r="AD27" i="1"/>
  <c r="G28" i="1"/>
  <c r="H28" i="1"/>
  <c r="I28" i="1"/>
  <c r="J28" i="1"/>
  <c r="J59" i="1" s="1"/>
  <c r="K28" i="1"/>
  <c r="L28" i="1"/>
  <c r="M28" i="1"/>
  <c r="N28" i="1"/>
  <c r="N59" i="1" s="1"/>
  <c r="O28" i="1"/>
  <c r="P28" i="1"/>
  <c r="P59" i="1" s="1"/>
  <c r="Q28" i="1"/>
  <c r="R28" i="1"/>
  <c r="S28" i="1"/>
  <c r="T28" i="1"/>
  <c r="U28" i="1"/>
  <c r="V28" i="1"/>
  <c r="V59" i="1" s="1"/>
  <c r="W28" i="1"/>
  <c r="X28" i="1"/>
  <c r="Y28" i="1"/>
  <c r="Z28" i="1"/>
  <c r="AA28" i="1"/>
  <c r="AB28" i="1"/>
  <c r="AB59" i="1" s="1"/>
  <c r="AC28" i="1"/>
  <c r="AD28" i="1"/>
  <c r="K58" i="1"/>
  <c r="L58" i="1"/>
  <c r="Q58" i="1"/>
  <c r="R58" i="1"/>
  <c r="W58" i="1"/>
  <c r="X58" i="1"/>
  <c r="AC58" i="1"/>
  <c r="AD58" i="1"/>
  <c r="AG58" i="1"/>
  <c r="AH58" i="1"/>
  <c r="AI58" i="1"/>
  <c r="AJ58" i="1"/>
  <c r="AM58" i="1"/>
  <c r="AS58" i="1"/>
  <c r="AT58" i="1"/>
  <c r="AU58" i="1"/>
  <c r="AY58" i="1"/>
  <c r="AZ58" i="1"/>
  <c r="BA58" i="1"/>
  <c r="BB58" i="1"/>
  <c r="K59" i="1"/>
  <c r="M59" i="1"/>
  <c r="O59" i="1"/>
  <c r="Q59" i="1"/>
  <c r="U59" i="1"/>
  <c r="W59" i="1"/>
  <c r="Y59" i="1"/>
  <c r="Z59" i="1"/>
  <c r="AE59" i="1"/>
  <c r="AG59" i="1"/>
  <c r="AH59" i="1"/>
  <c r="A1" i="2"/>
  <c r="H59" i="1" l="1"/>
  <c r="AC59" i="1"/>
  <c r="T59" i="1"/>
  <c r="I59" i="1"/>
  <c r="AX58" i="1"/>
  <c r="AR58" i="1"/>
  <c r="AL58" i="1"/>
  <c r="AF58" i="1"/>
  <c r="AD59" i="1"/>
  <c r="X59" i="1"/>
  <c r="R59" i="1"/>
  <c r="L59" i="1"/>
  <c r="G59" i="1"/>
  <c r="AA59" i="1"/>
  <c r="S59" i="1"/>
  <c r="BC58" i="1"/>
  <c r="AW58" i="1"/>
  <c r="AQ58" i="1"/>
  <c r="AK58" i="1"/>
  <c r="A1" i="1"/>
</calcChain>
</file>

<file path=xl/sharedStrings.xml><?xml version="1.0" encoding="utf-8"?>
<sst xmlns="http://schemas.openxmlformats.org/spreadsheetml/2006/main" count="1246" uniqueCount="240">
  <si>
    <t>&lt;?xml version="1.0" encoding="utf-16"?&gt;&lt;WebTableParameter xmlns:xsd="http://www.w3.org/2001/XMLSchema" xmlns:xsi="http://www.w3.org/2001/XMLSchema-instance" xmlns="http://stats.oecd.org/OECDStatWS/2004/03/01/"&gt;&lt;DataTable Code="DCSC_INDXPRODIND_1" HasMetadata="true"&gt;&lt;Name LocaleIsoCode="en"&gt;Industrial production index&lt;/Name&gt;&lt;Name LocaleIsoCode="it"&gt;Indice della produzione industriale&lt;/Name&gt;&lt;Dimension Code="ITTER107" HasMetadata="false" CommonCode="ITTER107" Display="labels"&gt;&lt;Name LocaleIsoCode="en"&gt;Territory&lt;/Name&gt;&lt;Name LocaleIsoCode="it"&gt;Territorio&lt;/Name&gt;&lt;Member Code="IT" HasMetadata="false" HasOnlyUnitMetadata="false" HasChild="0"&gt;&lt;Name LocaleIsoCode="en"&gt;Italy&lt;/Name&gt;&lt;Name LocaleIsoCode="it"&gt;Italia&lt;/Name&gt;&lt;/Member&gt;&lt;/Dimension&gt;&lt;Dimension Code="TIPO_DATO7" HasMetadata="false" CommonCode="TIPO_DATO7" Display="labels"&gt;&lt;Name LocaleIsoCode="en"&gt;Indicator&lt;/Name&gt;&lt;Name LocaleIsoCode="it"&gt;Indicatore&lt;/Name&gt;&lt;Member Code="IND_PROD2" HasMetadata="true" HasChild="0"&gt;&lt;Name LocaleIsoCode="en"&gt;industrial production index - base 2015=100&lt;/Name&gt;&lt;Name LocaleIsoCode="it"&gt;indice della produzione industriale - base 2015=100&lt;/Name&gt;&lt;/Member&gt;&lt;/Dimension&gt;&lt;Dimension Code="CORREZ" HasMetadata="false" CommonCode="CORREZ" Display="labels"&gt;&lt;Name LocaleIsoCode="en"&gt;Adjustment&lt;/Name&gt;&lt;Name LocaleIsoCode="it"&gt;Correzione&lt;/Name&gt;&lt;Member Code="N" HasMetadata="false" HasOnlyUnitMetadata="false" HasChild="0"&gt;&lt;Name LocaleIsoCode="en"&gt;raw data&lt;/Name&gt;&lt;Name LocaleIsoCode="it"&gt;dati grezzi&lt;/Name&gt;&lt;/Member&gt;&lt;Member Code="W" HasMetadata="false" HasOnlyUnitMetadata="false" HasChild="0"&gt;&lt;Name LocaleIsoCode="en"&gt;calendar adjusted data&lt;/Name&gt;&lt;Name LocaleIsoCode="it"&gt;dati corretti per gli effetti di calendario&lt;/Name&gt;&lt;/Member&gt;&lt;Member Code="Y" HasMetadata="false" HasOnlyUnitMetadata="false" HasChild="0"&gt;&lt;Name LocaleIsoCode="en"&gt;seasonally adjusted data&lt;/Name&gt;&lt;Name LocaleIsoCode="it"&gt;dati destagionalizzati&lt;/Name&gt;&lt;/Member&gt;&lt;/Dimension&gt;&lt;Dimension Code="ATECO_2007" HasMetadata="false" CommonCode="ATECO_2007" Display="codesandlabels"&gt;&lt;Name LocaleIsoCode="en"&gt;NACE 2007&lt;/Name&gt;&lt;Name LocaleIsoCode="it"&gt;Ateco 2007&lt;/Name&gt;&lt;Member Code="0040" HasMetadata="false" HasOnlyUnitMetadata="false" HasChild="0"&gt;&lt;Name LocaleIsoCode="en"&gt;intermediate goods&lt;/Name&gt;&lt;Name LocaleIsoCode="it"&gt;beni intermedi&lt;/Name&gt;&lt;/Member&gt;&lt;Member Code="0050" HasMetadata="false" HasOnlyUnitMetadata="false" HasChild="0"&gt;&lt;Name LocaleIsoCode="en"&gt;capital goods&lt;/Name&gt;&lt;Name LocaleIsoCode="it"&gt;beni strumentali&lt;/Name&gt;&lt;/Member&gt;&lt;Member Code="0060" HasMetadata="false" HasOnlyUnitMetadata="false" HasChild="0"&gt;&lt;Name LocaleIsoCode="en"&gt;consumer goods - durables&lt;/Name&gt;&lt;Name LocaleIsoCode="it"&gt;beni di consumo durevoli&lt;/Name&gt;&lt;/Member&gt;&lt;Member Code="0070" HasMetadata="false" HasOnlyUnitMetadata="false" HasChild="0"&gt;&lt;Name LocaleIsoCode="en"&gt;consumer goods - non-durables&lt;/Name&gt;&lt;Name LocaleIsoCode="it"&gt;beni di consumo - non durevoli&lt;/Name&gt;&lt;/Member&gt;&lt;Member Code="0080" HasMetadata="false" HasOnlyUnitMetadata="false" HasChild="0"&gt;&lt;Name LocaleIsoCode="en"&gt;consumer goods &lt;/Name&gt;&lt;Name LocaleIsoCode="it"&gt;beni di consumo &lt;/Name&gt;&lt;/Member&gt;&lt;Member Code="0090" HasMetadata="false" HasOnlyUnitMetadata="false" HasChild="0"&gt;&lt;Name LocaleIsoCode="en"&gt;energy&lt;/Name&gt;&lt;Name LocaleIsoCode="it"&gt;energia&lt;/Name&gt;&lt;/Member&gt;&lt;Member Code="0020" HasMetadata="false" HasOnlyUnitMetadata="false" HasChild="0"&gt;&lt;Name LocaleIsoCode="en"&gt;TOTAL INDUSTRY EXCLUDING CONSTRUCTION (b to e)&lt;/Name&gt;&lt;Name LocaleIsoCode="it"&gt;TOTALE INDUSTRIA ESCLUSE COSTRUZIONI (b-e)&lt;/Name&gt;&lt;/Member&gt;&lt;Member Code="B" HasMetadata="false" HasOnlyUnitMetadata="false" HasChild="0"&gt;&lt;Name LocaleIsoCode="en"&gt;mining and quarrying&lt;/Name&gt;&lt;Name LocaleIsoCode="it"&gt;estrazione di minerali da cave e miniere&lt;/Name&gt;&lt;/Member&gt;&lt;Member Code="C" HasMetadata="false" HasOnlyUnitMetadata="false" HasChild="0"&gt;&lt;Name LocaleIsoCode="en"&gt;manufacturing&lt;/Name&gt;&lt;Name LocaleIsoCode="it"&gt;attività manifatturiere&lt;/Name&gt;&lt;/Member&gt;&lt;Member Code="D" HasMetadata="false" HasOnlyUnitMetadata="false" HasChild="0"&gt;&lt;Name LocaleIsoCode="en"&gt;electricity, gas, steam and air conditioning supply&lt;/Name&gt;&lt;Name LocaleIsoCode="it"&gt;fornitura di energia elettrica, gas, vapore e aria condizionata&lt;/Name&gt;&lt;/Member&gt;&lt;/Dimension&gt;&lt;Dimension Code="TIME" HasMetadata="false" CommonCode="TIME" Display="labels"&gt;&lt;Name LocaleIsoCode="en"&gt;Select time&lt;/Name&gt;&lt;Name LocaleIsoCode="it"&gt;Seleziona periodo&lt;/Name&gt;&lt;Member Code="2007M1" HasMetadata="false"&gt;&lt;Name LocaleIsoCode="en"&gt;Jan-2007&lt;/Name&gt;&lt;Name LocaleIsoCode="it"&gt;Gen-2007&lt;/Name&gt;&lt;/Member&gt;&lt;Member Code="2007M2" HasMetadata="false"&gt;&lt;Name LocaleIsoCode="en"&gt;Feb-2007&lt;/Name&gt;&lt;Name LocaleIsoCode="it"&gt;Feb-2007&lt;/Name&gt;&lt;/Member&gt;&lt;Member Code="2007M3" HasMetadata="false"&gt;&lt;Name LocaleIsoCode="en"&gt;Mar-2007&lt;/Name&gt;&lt;Name LocaleIsoCode="it"&gt;Mar-2007&lt;/Name&gt;&lt;/Member&gt;&lt;Member Code="2007M4" HasMetadata="false"&gt;&lt;Name LocaleIsoCode="en"&gt;Apr-2007&lt;/Name&gt;&lt;Name LocaleIsoCode="it"&gt;Apr-2007&lt;/Name&gt;&lt;/Member&gt;&lt;Member Code="2007M5" HasMetadata="false"&gt;&lt;Name LocaleIsoCode="en"&gt;May-2007&lt;/Name&gt;&lt;Name LocaleIsoCode="it"&gt;Mag-2007&lt;/Name&gt;&lt;/Member&gt;&lt;Member Code="2007M6" HasMetadata="false"&gt;&lt;Name LocaleIsoCode="en"&gt;Jun-2007&lt;/Name&gt;&lt;Name LocaleIsoCode="it"&gt;Giu-2007&lt;/Name&gt;&lt;/Member&gt;&lt;Member Code="2007M7" HasMetadata="false"&gt;&lt;Name LocaleIsoCode="en"&gt;Jul-2007&lt;/Name&gt;&lt;Name LocaleIsoCode="it"&gt;Lug-2007&lt;/Name&gt;&lt;/Member&gt;&lt;Member Code="2007M8" HasMetadata="false"&gt;&lt;Name LocaleIsoCode="en"&gt;Aug-2007&lt;/Name&gt;&lt;Name LocaleIsoCode="it"&gt;Ago-2007&lt;/Name&gt;&lt;/Member&gt;&lt;Member Code="2007M9" HasMetadata="false"&gt;&lt;Name LocaleIsoCode="en"&gt;Sep-2007&lt;/Name&gt;&lt;Name LocaleIsoCode="it"&gt;Set-2007&lt;/Name&gt;&lt;/Member&gt;&lt;Member Code="2007M10" HasMetadata="false"&gt;&lt;Name LocaleIsoCode="en"&gt;Oct-2007&lt;/Name&gt;&lt;Name LocaleIsoCode="it"&gt;Ott-2007&lt;/Name&gt;&lt;/Member&gt;&lt;Member Code="2007M11" HasMetadata="false"&gt;&lt;Name LocaleIsoCode="en"&gt;Nov-2007&lt;/Name&gt;&lt;Name LocaleIsoCode="it"&gt;Nov-2007&lt;/Name&gt;&lt;/Member&gt;&lt;Member Code="2007M12" HasMetadata="false"&gt;&lt;Name LocaleIsoCode="en"&gt;Dec-2007&lt;/Name&gt;&lt;Name LocaleIsoCode="it"&gt;Dic-2007&lt;/Name&gt;&lt;/Member&gt;&lt;Member Code="2008M1" HasMetadata="false"&gt;&lt;Name LocaleIsoCode="en"&gt;Jan-2008&lt;/Name&gt;&lt;Name LocaleIsoCode="it"&gt;Gen-2008&lt;/Name&gt;&lt;/Member&gt;&lt;Member Code="2008M2" HasMetadata="false"&gt;&lt;Name LocaleIsoCode="en"&gt;Feb-2008&lt;/Name&gt;&lt;Name LocaleIsoCode="it"&gt;Feb-2008&lt;/Name&gt;&lt;/Member&gt;&lt;Member Code="2008M3" HasMetadata="false"&gt;&lt;Name LocaleIsoCode="en"&gt;Mar-2008&lt;/Name&gt;&lt;Name LocaleIsoCode="it"&gt;Mar-2008&lt;/Name&gt;&lt;/Member&gt;&lt;Member Code="2008M4" HasMetadata="false"&gt;&lt;Name LocaleIsoCode="en"&gt;Apr-2008&lt;/Name&gt;&lt;Name LocaleIsoCode="it"&gt;Apr-2008&lt;/Name&gt;&lt;/Member&gt;&lt;Member Code="2008M5" HasMetadata="false"&gt;&lt;Name LocaleIsoCode="en"&gt;May-2008&lt;/Name&gt;&lt;Name LocaleIsoCode="it"&gt;Mag-2008&lt;/Name&gt;&lt;/Member&gt;&lt;Member Code="2008M6" HasMetadata="false"&gt;&lt;Name LocaleIsoCode="en"&gt;Jun-2008&lt;/Name&gt;&lt;Name LocaleIsoCode="it"&gt;Giu-2008&lt;/Name&gt;&lt;/Member&gt;&lt;Member Code="2008M7" HasMetadata="false"&gt;&lt;Name LocaleIsoCode="en"&gt;Jul-2008&lt;/Name&gt;&lt;Name LocaleIsoCode="it"&gt;Lug-2008&lt;/Name&gt;&lt;/Member&gt;&lt;Member Code="2008M8" HasMetadata="false"&gt;&lt;Name LocaleIsoCode="en"&gt;Aug-2008&lt;/Name&gt;&lt;Name LocaleIsoCode="it"&gt;Ago-2008&lt;/Name&gt;&lt;/Member&gt;&lt;Member Code="2008M9" HasMetadata="false"&gt;&lt;Name LocaleIsoCode="en"&gt;Sep-2008&lt;/Name&gt;&lt;Name LocaleIsoCode="it"&gt;Set-2008&lt;/Name&gt;&lt;/Member&gt;&lt;Member Code="2008M10" HasMetadata="false"&gt;&lt;Name LocaleIsoCode="en"&gt;Oct-2008&lt;/Name&gt;&lt;Name LocaleIsoCode="it"&gt;Ott-2008&lt;/Name&gt;&lt;/Member&gt;&lt;Member Code="2008M11" HasMetadata="false"&gt;&lt;Name LocaleIsoCode="en"&gt;Nov-2008&lt;/Name&gt;&lt;Name LocaleIsoCode="it"&gt;Nov-2008&lt;/Name&gt;&lt;/Member&gt;&lt;Member Code="2008M12" HasMetadata="false"&gt;&lt;Name LocaleIsoCode="en"&gt;Dec-2008&lt;/Name&gt;&lt;Name LocaleIsoCode="it"&gt;Dic-2008&lt;/Name&gt;&lt;/Member&gt;&lt;Member Code="2009M1" HasMetadata="false"&gt;&lt;Name LocaleIsoCode="en"&gt;Jan-2009&lt;/Name&gt;&lt;Name LocaleIsoCode="it"&gt;Gen-2009&lt;/Name&gt;&lt;/Member&gt;&lt;Member Code="2009M2" HasMetadata="false"&gt;&lt;Name LocaleIsoCode="en"&gt;Feb-2009&lt;/Name&gt;&lt;Name LocaleIsoCode="it"&gt;Feb-2009&lt;/Name&gt;&lt;/Member&gt;&lt;Member Code="2009M3" HasMetadata="false"&gt;&lt;Name LocaleIsoCode="en"&gt;Mar-2009&lt;/Name&gt;&lt;Name LocaleIsoCode="it"&gt;Mar-2009&lt;/Name&gt;&lt;/Member&gt;&lt;Member Code="2009M4" HasMetadata="false"&gt;&lt;Name LocaleIsoCode="en"&gt;Apr-2009&lt;/Name&gt;&lt;Name LocaleIsoCode="it"&gt;Apr-2009&lt;/Name&gt;&lt;/Member&gt;&lt;Member Code="2009M5" HasMetadata="false"&gt;&lt;Name LocaleIsoCode="en"&gt;May-2009&lt;/Name&gt;&lt;Name LocaleIsoCode="it"&gt;Mag-2009&lt;/Name&gt;&lt;/Member&gt;&lt;Member Code="2009M6" HasMetadata="false"&gt;&lt;Name LocaleIsoCode="en"&gt;Jun-2009&lt;/Name&gt;&lt;Name LocaleIsoCode="it"&gt;Giu-2009&lt;/Name&gt;&lt;/Member&gt;&lt;Member Code="2009M7" HasMetadata="false"&gt;&lt;Name LocaleIsoCode="en"&gt;Jul-2009&lt;/Name&gt;&lt;Name LocaleIsoCode="it"&gt;Lug-2009&lt;/Name&gt;&lt;/Member&gt;&lt;Member Code="2009M8" HasMetadata="false"&gt;&lt;Name LocaleIsoCode="en"&gt;Aug-2009&lt;/Name&gt;&lt;Name LocaleIsoCode="it"&gt;Ago-2009&lt;/Name&gt;&lt;/Member&gt;&lt;Member Code="2009M9" HasMetadata="false"&gt;&lt;Name LocaleIsoCode="en"&gt;Sep-2009&lt;/Name&gt;&lt;Name LocaleIsoCode="it"&gt;Set-2009&lt;/Name&gt;&lt;/Member&gt;&lt;Member Code="2009M10" HasMetadata="false"&gt;&lt;Name LocaleIsoCode="en"&gt;Oct-2009&lt;/Name&gt;&lt;Name LocaleIsoCode="it"&gt;Ott-2009&lt;/Name&gt;&lt;/Member&gt;&lt;Member Code="2009M11" HasMetadata="false"&gt;&lt;Name LocaleIsoCode="en"&gt;Nov-2009&lt;/Name&gt;&lt;Name LocaleIsoCode="it"&gt;Nov-2009&lt;/Name&gt;&lt;/Member&gt;&lt;Member Code="2009M12" HasMetadata="false"&gt;&lt;Name LocaleIsoCode="en"&gt;Dec-2009&lt;/Name&gt;&lt;Name LocaleIsoCode="it"&gt;Dic-2009&lt;/Name&gt;&lt;/Member&gt;&lt;Member Code="2010M1" HasMetadata="false"&gt;&lt;Name LocaleIsoCode="en"&gt;Jan-2010&lt;/Name&gt;&lt;Name LocaleIsoCode="it"&gt;Gen-2010&lt;/Name&gt;&lt;/Member&gt;&lt;Member Code="2010M2" HasMetadata="false"&gt;&lt;Name LocaleIsoCode="en"&gt;Feb-2010&lt;/Name&gt;&lt;Name LocaleIsoCode="it"&gt;Feb-2010&lt;/Name&gt;&lt;/Member&gt;&lt;Member Code="2010M3" HasMetadata="false"&gt;&lt;Name LocaleIsoCode="en"&gt;Mar-2010&lt;/Name&gt;&lt;Name LocaleIsoCode="it"&gt;Mar-2010&lt;/Name&gt;&lt;/Member&gt;&lt;Member Code="2010M4" HasMetadata="false"&gt;&lt;Name LocaleIsoCode="en"&gt;Apr-2010&lt;/Name&gt;&lt;Name LocaleIsoCode="it"&gt;Apr-2010&lt;/Name&gt;&lt;/Member&gt;&lt;Member Code="2010M5" HasMetadata="false"&gt;&lt;Name LocaleIsoCode="en"&gt;May-2010&lt;/Name&gt;&lt;Name LocaleIsoCode="it"&gt;Mag-2010&lt;/Name&gt;&lt;/Member&gt;&lt;Member Code="2010M6" HasMetadata="false"&gt;&lt;Name LocaleIsoCode="en"&gt;Jun-2010&lt;/Name&gt;&lt;Name LocaleIsoCode="it"&gt;Giu-2010&lt;/Name&gt;&lt;/Member&gt;&lt;Member Code="2010M7" HasMetadata="false"&gt;&lt;Name LocaleIsoCode="en"&gt;Jul-2010&lt;/Name&gt;&lt;Name LocaleIsoCode="it"&gt;Lug-2010&lt;/Name&gt;&lt;/Member&gt;&lt;Member Code="2010M8" HasMetadata="false"&gt;&lt;Name LocaleIsoCode="en"&gt;Aug-2010&lt;/Name&gt;&lt;Name LocaleIsoCode="it"&gt;Ago-2010&lt;/Name&gt;&lt;/Member&gt;&lt;Member Code="2010M9" HasMetadata="false"&gt;&lt;Name LocaleIsoCode="en"&gt;Sep-2010&lt;/Name&gt;&lt;Name LocaleIsoCode="it"&gt;Set-2010&lt;/Name&gt;&lt;/Member&gt;&lt;Member Code="2010M10" HasMetadata="false"&gt;&lt;Name LocaleIsoCode="en"&gt;Oct-2010&lt;/Name&gt;&lt;Name LocaleIsoCode="it"&gt;Ott-2010&lt;/Name&gt;&lt;/Member&gt;&lt;Member Code="2010M11" HasMetadata="false"&gt;&lt;Name LocaleIsoCode="en"&gt;Nov-2010&lt;/Name&gt;&lt;Name LocaleIsoCode="it"&gt;Nov-2010&lt;/Name&gt;&lt;/Member&gt;&lt;Member Code="2010M12" HasMetadata="false"&gt;&lt;Name LocaleIsoCode="en"&gt;Dec-2010&lt;/Name&gt;&lt;Name LocaleIsoCode="it"&gt;Dic-2010&lt;/Name&gt;&lt;/Member&gt;&lt;Member Code="2011M1" HasMetadata="false"&gt;&lt;Name LocaleIsoCode="en"&gt;Jan-2011&lt;/Name&gt;&lt;Name LocaleIsoCode="it"&gt;Gen-2011&lt;/Name&gt;&lt;/Member&gt;&lt;Member Code="2011M2" HasMetadata="false"&gt;&lt;Name LocaleIsoCode="en"&gt;Feb-2011&lt;/Name&gt;&lt;Name LocaleIsoCode="it"&gt;Feb-2011&lt;/Name&gt;&lt;/Member&gt;&lt;Member Code="2011M3" HasMetadata="false"&gt;&lt;Name LocaleIsoCode="en"&gt;Mar-2011&lt;/Name&gt;&lt;Name LocaleIsoCode="it"&gt;Mar-2011&lt;/Name&gt;&lt;/Member&gt;&lt;Member Code="2011M4" HasMetadata="false"&gt;&lt;Name LocaleIsoCode="en"&gt;Apr-2011&lt;/Name&gt;&lt;Name LocaleIsoCode="it"&gt;Apr-2011&lt;/Name&gt;&lt;/Member&gt;&lt;Member Code="2011M5" HasMetadata="false"&gt;&lt;Name LocaleIsoCode="en"&gt;May-2011&lt;/Name&gt;&lt;Name LocaleIsoCode="it"&gt;Mag-2011&lt;/Name&gt;&lt;/Member&gt;&lt;Member Code="2011M6" HasMetadata="false"&gt;&lt;Name LocaleIsoCode="en"&gt;Jun-2011&lt;/Name&gt;&lt;Name LocaleIsoCode="it"&gt;Giu-2011&lt;/Name&gt;&lt;/Member&gt;&lt;Member Code="2011M7" HasMetadata="false"&gt;&lt;Name LocaleIsoCode="en"&gt;Jul-2011&lt;/Name&gt;&lt;Name LocaleIsoCode="it"&gt;Lug-2011&lt;/Name&gt;&lt;/Member&gt;&lt;Member Code="2011M8" HasMetadata="false"&gt;&lt;Name LocaleIsoCode="en"&gt;Aug-2011&lt;/Name&gt;&lt;Name LocaleIsoCode="it"&gt;Ago-2011&lt;/Name&gt;&lt;/Member&gt;&lt;Member Code="2011M9" HasMetadata="false"&gt;&lt;Name LocaleIsoCode="en"&gt;Sep-2011&lt;/Name&gt;&lt;Name LocaleIsoCode="it"&gt;Set-2011&lt;/Name&gt;&lt;/Member&gt;&lt;Member Code="2011M10" HasMetadata="false"&gt;&lt;Name LocaleIsoCode="en"&gt;Oct-2011&lt;/Name&gt;&lt;Name LocaleIsoCode="it"&gt;Ott-2011&lt;/Name&gt;&lt;/Member&gt;&lt;Member Code="2011M11" HasMetadata="false"&gt;&lt;Name LocaleIsoCode="en"&gt;Nov-2011&lt;/Name&gt;&lt;Name LocaleIsoCode="it"&gt;Nov-2011&lt;/Name&gt;&lt;/Member&gt;&lt;Member Code="2011M12" HasMetadata="false"&gt;&lt;Name LocaleIsoCode="en"&gt;Dec-2011&lt;/Name&gt;&lt;Name LocaleIsoCode="it"&gt;Dic-2011&lt;/Name&gt;&lt;/Member&gt;&lt;Member Code="2012M1" HasMetadata="false"&gt;&lt;Name LocaleIsoCode="en"&gt;Jan-2012&lt;/Name&gt;&lt;Name LocaleIsoCode="it"&gt;Gen-2012&lt;/Name&gt;&lt;/Member&gt;&lt;Member Code="2012M2" HasMetadata="false"&gt;&lt;Name LocaleIsoCode="en"&gt;Feb-2012&lt;/Name&gt;&lt;Name LocaleIsoCode="it"&gt;Feb-2012&lt;/Name&gt;&lt;/Member&gt;&lt;Member Code="2012M3" HasMetadata="false"&gt;&lt;Name LocaleIsoCode="en"&gt;Mar-2012&lt;/Name&gt;&lt;Name LocaleIsoCode="it"&gt;Mar-2012&lt;/Name&gt;&lt;/Member&gt;&lt;Member Code="2012M4" HasMetadata="false"&gt;&lt;Name LocaleIsoCode="en"&gt;Apr-2012&lt;/Name&gt;&lt;Name LocaleIsoCode="it"&gt;Apr-2012&lt;/Name&gt;&lt;/Member&gt;&lt;Member Code="2012M5" HasMetadata="false"&gt;&lt;Name LocaleIsoCode="en"&gt;May-2012&lt;/Name&gt;&lt;Name LocaleIsoCode="it"&gt;Mag-2012&lt;/Name&gt;&lt;/Member&gt;&lt;Member Code="2012M6" HasMetadata="false"&gt;&lt;Name LocaleIsoCode="en"&gt;Jun-2012&lt;/Name&gt;&lt;Name LocaleIsoCode="it"&gt;Giu-2012&lt;/Name&gt;&lt;/Member&gt;&lt;Member Code="2012M7" HasMetadata="false"&gt;&lt;Name LocaleIsoCode="en"&gt;Jul-2012&lt;/Name&gt;&lt;Name LocaleIsoCode="it"&gt;Lug-2012&lt;/Name&gt;&lt;/Member&gt;&lt;Member Code="2012M8" HasMetadata="false"&gt;&lt;Name LocaleIsoCode="en"&gt;Aug-2012&lt;/Name&gt;&lt;Name LocaleIsoCode="it"&gt;Ago-2012&lt;/Name&gt;&lt;/Member&gt;&lt;Member Code="2012M9" HasMetadata="false"&gt;&lt;Name LocaleIsoCode="en"&gt;Sep-2012&lt;/Name&gt;&lt;Name LocaleIsoCode="it"&gt;Set-2012&lt;/Name&gt;&lt;/Member&gt;&lt;Member Code="2012M10" HasMetadata="false"&gt;&lt;Name LocaleIsoCode="en"&gt;Oct-2012&lt;/Name&gt;&lt;Name LocaleIsoCode="it"&gt;Ott-2012&lt;/Name&gt;&lt;/Member&gt;&lt;Member Code="2012M11" HasMetadata="false"&gt;&lt;Name LocaleIsoCode="en"&gt;Nov-2012&lt;/Name&gt;&lt;Name LocaleIsoCode="it"&gt;Nov-2012&lt;/Name&gt;&lt;/Member&gt;&lt;Member Code="2012M12" HasMetadata="false"&gt;&lt;Name LocaleIsoCode="en"&gt;Dec-2012&lt;/Name&gt;&lt;Name LocaleIsoCode="it"&gt;Dic-2012&lt;/Name&gt;&lt;/Member&gt;&lt;Member Code="2013M1" HasMetadata="false"&gt;&lt;Name LocaleIsoCode="en"&gt;Jan-2013&lt;/Name&gt;&lt;Name LocaleIsoCode="it"&gt;Gen-2013&lt;/Name&gt;&lt;/Member&gt;&lt;Member Code="2013M2" HasMetadata="false"&gt;&lt;Name LocaleIsoCode="en"&gt;Feb-2013&lt;/Name&gt;&lt;Name LocaleIsoCode="it"&gt;Feb-2013&lt;/Name&gt;&lt;/Member&gt;&lt;Member Code="2013M3" HasMetadata="false"&gt;&lt;Name LocaleIsoCode="en"&gt;Mar-2013&lt;/Name&gt;&lt;Name LocaleIsoCode="it"&gt;Mar-2013&lt;/Name&gt;&lt;/Member&gt;&lt;Member Code="2013M4" HasMetadata="false"&gt;&lt;Name LocaleIsoCode="en"&gt;Apr-2013&lt;/Name&gt;&lt;Name LocaleIsoCode="it"&gt;Apr-2013&lt;/Name&gt;&lt;/Member&gt;&lt;Member Code="2013M5" HasMetadata="false"&gt;&lt;Name LocaleIsoCode="en"&gt;May-2013&lt;/Name&gt;&lt;Name LocaleIsoCode="it"&gt;Mag-2013&lt;/Name&gt;&lt;/Member&gt;&lt;Member Code="2013M6" HasMetadata="false"&gt;&lt;Name LocaleIsoCode="en"&gt;Jun-2013&lt;/Name&gt;&lt;Name LocaleIsoCode="it"&gt;Giu-2013&lt;/Name&gt;&lt;/Member&gt;&lt;Member Code="2013M7" HasMetadata="false"&gt;&lt;Name LocaleIsoCode="en"&gt;Jul-2013&lt;/Name&gt;&lt;Name LocaleIsoCode="it"&gt;Lug-2013&lt;/Name&gt;&lt;/Member&gt;&lt;Member Code="2013M8" HasMetadata="false"&gt;&lt;Name LocaleIsoCode="en"&gt;Aug-2013&lt;/Name&gt;&lt;Name LocaleIsoCode="it"&gt;Ago-2013&lt;/Name&gt;&lt;/Member&gt;&lt;Member Code="2013M9" HasMetadata="false"&gt;&lt;Name LocaleIsoCode="en"&gt;Sep-2013&lt;/Name&gt;&lt;Name LocaleIsoCode="it"&gt;Set-2013&lt;/Name&gt;&lt;/Member&gt;&lt;Member Code="2013M10" HasMetadata="false"&gt;&lt;Name LocaleIsoCode="en"&gt;Oct-2013&lt;/Name&gt;&lt;Name LocaleIsoCode="it"&gt;Ott-2013&lt;/Name&gt;&lt;/Member&gt;&lt;Member Code="2013M11" HasMetadata="false"&gt;&lt;Name LocaleIsoCode="en"&gt;Nov-2013&lt;/Name&gt;&lt;Name LocaleIsoCode="it"&gt;Nov-2013&lt;/Name&gt;&lt;/Member&gt;&lt;Member Code="2013M12" HasMetadata="false"&gt;&lt;Name LocaleIsoCode="en"&gt;Dec-2013&lt;/Name&gt;&lt;Name LocaleIsoCode="it"&gt;Dic-2013&lt;/Name&gt;&lt;/Member&gt;&lt;Member Code="2014M1" HasMetadata="false"&gt;&lt;Name LocaleIsoCode="en"&gt;Jan-2014&lt;/Name&gt;&lt;Name LocaleIsoCode="it"&gt;Gen-2014&lt;/Name&gt;&lt;/Member&gt;&lt;Member Code="2014M2" HasMetadata="false"&gt;&lt;Name LocaleIsoCode="en"&gt;Feb-2014&lt;/Name&gt;&lt;Name LocaleIsoCode="it"&gt;Feb-2014&lt;/Name&gt;&lt;/Member&gt;&lt;Member Code="2014M3" HasMetadata="false"&gt;&lt;Name LocaleIsoCode="en"&gt;Mar-2014&lt;/Name&gt;&lt;Name LocaleIsoCode="it"&gt;Mar-2014&lt;/Name&gt;&lt;/Member&gt;&lt;Member Code="2014M4" HasMetadata="false"&gt;&lt;Name LocaleIsoCode="en"&gt;Apr-2014&lt;/Name&gt;&lt;Name LocaleIsoCode="it"&gt;Apr-2014&lt;/Name&gt;&lt;/Member&gt;&lt;Member Code="2014M5" HasMetadata="false"&gt;&lt;Name LocaleIsoCode="en"&gt;May-2014&lt;/Name&gt;&lt;Name LocaleIsoCode="it"&gt;Mag-2014&lt;/Name&gt;&lt;/Member&gt;&lt;Member Code="2014M6" HasMetadata="false"&gt;&lt;Name LocaleIsoCode="en"&gt;Jun-2014&lt;/Name&gt;&lt;Name LocaleIsoCode="it"&gt;Giu-2014&lt;/Name&gt;&lt;/Member&gt;&lt;Member Code="2014M7" HasMetadata="false"&gt;&lt;Name LocaleIsoCode="en"&gt;Jul-2014&lt;/Name&gt;&lt;Name LocaleIsoCode="it"&gt;Lug-2014&lt;/Name&gt;&lt;/Member&gt;&lt;Member Code="2014M8" HasMetadata="false"&gt;&lt;Name LocaleIsoCode="en"&gt;Aug-2014&lt;/Name&gt;&lt;Name LocaleIsoCode="it"&gt;Ago-2014&lt;/Name&gt;&lt;/Member&gt;&lt;Member Code="2014M9" HasMetadata="false"&gt;&lt;Name LocaleIsoCode="en"&gt;Sep-2014&lt;/Name&gt;&lt;Name LocaleIsoCode="it"&gt;Set-2014&lt;/Name&gt;&lt;/Member&gt;&lt;Member Code="2014M10" HasMetadata="false"&gt;&lt;Name LocaleIsoCode="en"&gt;Oct-2014&lt;/Name&gt;&lt;Name LocaleIsoCode="it"&gt;Ott-2014&lt;/Name&gt;&lt;/Member&gt;&lt;Member Code="2014M11" HasMetadata="false"&gt;&lt;Name LocaleIsoCode="en"&gt;Nov-2014&lt;/Name&gt;&lt;Name LocaleIsoCode="it"&gt;Nov-2014&lt;/Name&gt;&lt;/Member&gt;&lt;Member Code="2014M12" HasMetadata="false"&gt;&lt;Name LocaleIsoCode="en"&gt;Dec-2014&lt;/Name&gt;&lt;Name LocaleIsoCode="it"&gt;Dic-2014&lt;/Name&gt;&lt;/Member&gt;&lt;Member Code="2015M1" HasMetadata="false"&gt;&lt;Name LocaleIsoCode="en"&gt;Jan-2015&lt;/Name&gt;&lt;Name LocaleIsoCode="it"&gt;Gen-2015&lt;/Name&gt;&lt;/Member&gt;&lt;Member Code="2015M2" HasMetadata="false"&gt;&lt;Name LocaleIsoCode="en"&gt;Feb-2015&lt;/Name&gt;&lt;Name LocaleIsoCode="it"&gt;Feb-2015&lt;/Name&gt;&lt;/Member&gt;&lt;Member Code="2015M3" HasMetadata="false"&gt;&lt;Name LocaleIsoCode="en"&gt;Mar-2015&lt;/Name&gt;&lt;Name LocaleIsoCode="it"&gt;Mar-2015&lt;/Name&gt;&lt;/Member&gt;&lt;Member Code="2015M4" HasMetadata="false"&gt;&lt;Name LocaleIsoCode="en"&gt;Apr-2015&lt;/Name&gt;&lt;Name LocaleIsoCode="it"&gt;Apr-2015&lt;/Name&gt;&lt;/Member&gt;&lt;Member Code="2015M5" HasMetadata="false"&gt;&lt;Name LocaleIsoCode="en"&gt;May-2015&lt;/Name&gt;&lt;Name LocaleIsoCode="it"&gt;Mag-2015&lt;/Name&gt;&lt;/Member&gt;&lt;Member Code="2015M6" HasMetadata="false"&gt;&lt;Name LocaleIsoCode="en"&gt;Jun-2015&lt;/Name&gt;&lt;Name LocaleIsoCode="it"&gt;Giu-2015&lt;/Name&gt;&lt;/Member&gt;&lt;Member Code="2015M7" HasMetadata="false"&gt;&lt;Name LocaleIsoCode="en"&gt;Jul-2015&lt;/Name&gt;&lt;Name LocaleIsoCode="it"&gt;Lug-2015&lt;/Name&gt;&lt;/Member&gt;&lt;Member Code="2015M8" HasMetadata="false"&gt;&lt;Name LocaleIsoCode="en"&gt;Aug-2015&lt;/Name&gt;&lt;Name LocaleIsoCode="it"&gt;Ago-2015&lt;/Name&gt;&lt;/Member&gt;&lt;Member Code="2015M9" HasMetadata="false"&gt;&lt;Name LocaleIsoCode="en"&gt;Sep-2015&lt;/Name&gt;&lt;Name LocaleIsoCode="it"&gt;Set-2015&lt;/Name&gt;&lt;/Member&gt;&lt;Member Code="2015M10" HasMetadata="false"&gt;&lt;Name LocaleIsoCode="en"&gt;Oct-2015&lt;/Name&gt;&lt;Name LocaleIsoCode="it"&gt;Ott-2015&lt;/Name&gt;&lt;/Member&gt;&lt;Member Code="2015M11" HasMetadata="false"&gt;&lt;Name LocaleIsoCode="en"&gt;Nov-2015&lt;/Name&gt;&lt;Name LocaleIsoCode="it"&gt;Nov-2015&lt;/Name&gt;&lt;/Member&gt;&lt;Member Code="2015M12" HasMetadata="false"&gt;&lt;Name LocaleIsoCode="en"&gt;Dec-2015&lt;/Name&gt;&lt;Name LocaleIsoCode="it"&gt;Dic-2015&lt;/Name&gt;&lt;/Member&gt;&lt;Member Code="2016M1" HasMetadata="false"&gt;&lt;Name LocaleIsoCode="en"&gt;Jan-2016&lt;/Name&gt;&lt;Name LocaleIsoCode="it"&gt;Gen-2016&lt;/Name&gt;&lt;/Member&gt;&lt;Member Code="2016M2" HasMetadata="false"&gt;&lt;Name LocaleIsoCode="en"&gt;Feb-2016&lt;/Name&gt;&lt;Name LocaleIsoCode="it"&gt;Feb-2016&lt;/Name&gt;&lt;/Member&gt;&lt;Member Code="2016M3" HasMetadata="false"&gt;&lt;Name LocaleIsoCode="en"&gt;Mar-2016&lt;/Name&gt;&lt;Name LocaleIsoCode="it"&gt;Mar-2016&lt;/Name&gt;&lt;/Member&gt;&lt;Member Code="2016M4" HasMetadata="false"&gt;&lt;Name LocaleIsoCode="en"&gt;Apr-2016&lt;/Name&gt;&lt;Name LocaleIsoCode="it"&gt;Apr-2016&lt;/Name&gt;&lt;/Member&gt;&lt;Member Code="2016M5" HasMetadata="false"&gt;&lt;Name LocaleIsoCode="en"&gt;May-2016&lt;/Name&gt;&lt;Name LocaleIsoCode="it"&gt;Mag-2016&lt;/Name&gt;&lt;/Member&gt;&lt;Member Code="2016M6" HasMetadata="false"&gt;&lt;Name LocaleIsoCode="en"&gt;Jun-2016&lt;/Name&gt;&lt;Name LocaleIsoCode="it"&gt;Giu-2016&lt;/Name&gt;&lt;/Member&gt;&lt;Member Code="2016M7" HasMetadata="false"&gt;&lt;Name LocaleIsoCode="en"&gt;Jul-2016&lt;/Name&gt;&lt;Name LocaleIsoCode="it"&gt;Lug-2016&lt;/Name&gt;&lt;/Member&gt;&lt;Member Code="2016M8" HasMetadata="false"&gt;&lt;Name LocaleIsoCode="en"&gt;Aug-2016&lt;/Name&gt;&lt;Name LocaleIsoCode="it"&gt;Ago-2016&lt;/Name&gt;&lt;/Member&gt;&lt;Member Code="2016M9" HasMetadata="false"&gt;&lt;Name LocaleIsoCode="en"&gt;Sep-2016&lt;/Name&gt;&lt;Name LocaleIsoCode="it"&gt;Set-2016&lt;/Name&gt;&lt;/Member&gt;&lt;Member Code="2016M10" HasMetadata="false"&gt;&lt;Name LocaleIsoCode="en"&gt;Oct-2016&lt;/Name&gt;&lt;Name LocaleIsoCode="it"&gt;Ott-2016&lt;/Name&gt;&lt;/Member&gt;&lt;Member Code="2016M11" HasMetadata="false"&gt;&lt;Name LocaleIsoCode="en"&gt;Nov-2016&lt;/Name&gt;&lt;Name LocaleIsoCode="it"&gt;Nov-2016&lt;/Name&gt;&lt;/Member&gt;&lt;Member Code="2016M12" HasMetadata="false"&gt;&lt;Name LocaleIsoCode="en"&gt;Dec-2016&lt;/Name&gt;&lt;Name LocaleIsoCode="it"&gt;Dic-2016&lt;/Name&gt;&lt;/Member&gt;&lt;Member Code="2017M1" HasMetadata="false"&gt;&lt;Name LocaleIsoCode="en"&gt;Jan-2017&lt;/Name&gt;&lt;Name LocaleIsoCode="it"&gt;Gen-2017&lt;/Name&gt;&lt;/Member&gt;&lt;Member Code="2017M2" HasMetadata="false"&gt;&lt;Name LocaleIsoCode="en"&gt;Feb-2017&lt;/Name&gt;&lt;Name LocaleIsoCode="it"&gt;Feb-2017&lt;/Name&gt;&lt;/Member&gt;&lt;Member Code="2017M3" HasMetadata="false"&gt;&lt;Name LocaleIsoCode="en"&gt;Mar-2017&lt;/Name&gt;&lt;Name LocaleIsoCode="it"&gt;Mar-2017&lt;/Name&gt;&lt;/Member&gt;&lt;Member Code="2017M4" HasMetadata="false"&gt;&lt;Name LocaleIsoCode="en"&gt;Apr-2017&lt;/Name&gt;&lt;Name LocaleIsoCode="it"&gt;Apr-2017&lt;/Name&gt;&lt;/Member&gt;&lt;Member Code="2017M5" HasMetadata="false"&gt;&lt;Name LocaleIsoCode="en"&gt;May-2017&lt;/Name&gt;&lt;Name LocaleIsoCode="it"&gt;Mag-2017&lt;/Name&gt;&lt;/Member&gt;&lt;Member Code="2017M6" HasMetadata="false"&gt;&lt;Name LocaleIsoCode="en"&gt;Jun-2017&lt;/Name&gt;&lt;Name LocaleIsoCode="it"&gt;Giu-2017&lt;/Name&gt;&lt;/Member&gt;&lt;Member Code="2017M7" HasMetadata="false"&gt;&lt;Name LocaleIsoCode="en"&gt;Jul-2017&lt;/Name&gt;&lt;Name LocaleIsoCode="it"&gt;Lug-2017&lt;/Name&gt;&lt;/Member&gt;&lt;Member Code="2017M8" HasMetadata="false"&gt;&lt;Name LocaleIsoCode="en"&gt;Aug-2017&lt;/Name&gt;&lt;Name LocaleIsoCode="it"&gt;Ago-2017&lt;/Name&gt;&lt;/Member&gt;&lt;Member Code="2017M9" HasMetadata="false"&gt;&lt;Name LocaleIsoCode="en"&gt;Sep-2017&lt;/Name&gt;&lt;Name LocaleIsoCode="it"&gt;Set-2017&lt;/Name&gt;&lt;/Member&gt;&lt;Member Code="2017M10" HasMetadata="false"&gt;&lt;Name LocaleIsoCode="en"&gt;Oct-2017&lt;/Name&gt;&lt;Name LocaleIsoCode="it"&gt;Ott-2017&lt;/Name&gt;&lt;/Member&gt;&lt;Member Code="2017M11" HasMetadata="false"&gt;&lt;Name LocaleIsoCode="en"&gt;Nov-2017&lt;/Name&gt;&lt;Name LocaleIsoCode="it"&gt;Nov-2017&lt;/Name&gt;&lt;/Member&gt;&lt;Member Code="2017M12" HasMetadata="false"&gt;&lt;Name LocaleIsoCode="en"&gt;Dec-2017&lt;/Name&gt;&lt;Name LocaleIsoCode="it"&gt;Dic-2017&lt;/Name&gt;&lt;/Member&gt;&lt;Member Code="2018M1" HasMetadata="false"&gt;&lt;Name LocaleIsoCode="en"&gt;Jan-2018&lt;/Name&gt;&lt;Name LocaleIsoCode="it"&gt;Gen-2018&lt;/Name&gt;&lt;/Member&gt;&lt;Member Code="2018M2" HasMetadata="false"&gt;&lt;Name LocaleIsoCode="en"&gt;Feb-2018&lt;/Name&gt;&lt;Name LocaleIsoCode="it"&gt;Feb-2018&lt;/Name&gt;&lt;/Member&gt;&lt;Member Code="2018M3" HasMetadata="false"&gt;&lt;Name LocaleIsoCode="en"&gt;Mar-2018&lt;/Name&gt;&lt;Name LocaleIsoCode="it"&gt;Mar-2018&lt;/Name&gt;&lt;/Member&gt;&lt;Member Code="2018M4" HasMetadata="false"&gt;&lt;Name LocaleIsoCode="en"&gt;Apr-2018&lt;/Name&gt;&lt;Name LocaleIsoCode="it"&gt;Apr-2018&lt;/Name&gt;&lt;/Member&gt;&lt;Member Code="2018M5" HasMetadata="false"&gt;&lt;Name LocaleIsoCode="en"&gt;May-2018&lt;/Name&gt;&lt;Name LocaleIsoCode="it"&gt;Mag-2018&lt;/Name&gt;&lt;/Member&gt;&lt;Member Code="2018M6" HasMetadata="false"&gt;&lt;Name LocaleIsoCode="en"&gt;Jun-2018&lt;/Name&gt;&lt;Name LocaleIsoCode="it"&gt;Giu-2018&lt;/Name&gt;&lt;/Member&gt;&lt;Member Code="2018M7" HasMetadata="false"&gt;&lt;Name LocaleIsoCode="en"&gt;Jul-2018&lt;/Name&gt;&lt;Name LocaleIsoCode="it"&gt;Lug-2018&lt;/Name&gt;&lt;/Member&gt;&lt;Member Code="2018M8" HasMetadata="false"&gt;&lt;Name LocaleIsoCode="en"&gt;Aug-2018&lt;/Name&gt;&lt;Name LocaleIsoCode="it"&gt;Ago-2018&lt;/Name&gt;&lt;/Member&gt;&lt;Member Code="2018M9" HasMetadata="false"&gt;&lt;Name LocaleIsoCode="en"&gt;Sep-2018&lt;/Name&gt;&lt;Name LocaleIsoCode="it"&gt;Set-2018&lt;/Name&gt;&lt;/Member&gt;&lt;Member Code="2018M10" HasMetadata="false"&gt;&lt;Name LocaleIsoCode="en"&gt;Oct-2018&lt;/Name&gt;&lt;Name LocaleIsoCode="it"&gt;Ott-2018&lt;/Name&gt;&lt;/Member&gt;&lt;Member Code="2018M11" HasMetadata="false"&gt;&lt;Name LocaleIsoCode="en"&gt;Nov-2018&lt;/Name&gt;&lt;Name LocaleIsoCode="it"&gt;Nov-2018&lt;/Name&gt;&lt;/Member&gt;&lt;Member Code="2018M12" HasMetadata="false"&gt;&lt;Name LocaleIsoCode="en"&gt;Dec-2018&lt;/Name&gt;&lt;Name LocaleIsoCode="it"&gt;Dic-2018&lt;/Name&gt;&lt;/Member&gt;&lt;Member Code="2019M1" HasMetadata="false"&gt;&lt;Name LocaleIsoCode="en"&gt;Jan-2019&lt;/Name&gt;&lt;Name LocaleIsoCode="it"&gt;Gen-2019&lt;/Name&gt;&lt;/Member&gt;&lt;Member Code="2019M2" HasMetadata="false"&gt;&lt;Name LocaleIsoCode="en"&gt;Feb-2019&lt;/Name&gt;&lt;Name LocaleIsoCode="it"&gt;Feb-2019&lt;/Name&gt;&lt;/Member&gt;&lt;Member Code="2019M3" HasMetadata="false"&gt;&lt;Name LocaleIsoCode="en"&gt;Mar-2019&lt;/Name&gt;&lt;Name LocaleIsoCode="it"&gt;Mar-2019&lt;/Name&gt;&lt;/Member&gt;&lt;Member Code="2019M4" HasMetadata="false"&gt;&lt;Name LocaleIsoCode="en"&gt;Apr-2019&lt;/Name&gt;&lt;Name LocaleIsoCode="it"&gt;Apr-2019&lt;/Name&gt;&lt;/Member&gt;&lt;Member Code="2019M5" HasMetadata="false"&gt;&lt;Name LocaleIsoCode="en"&gt;May-2019&lt;/Name&gt;&lt;Name LocaleIsoCode="it"&gt;Mag-2019&lt;/Name&gt;&lt;/Member&gt;&lt;Member Code="2019M6" HasMetadata="false"&gt;&lt;Name LocaleIsoCode="en"&gt;Jun-2019&lt;/Name&gt;&lt;Name LocaleIsoCode="it"&gt;Giu-2019&lt;/Name&gt;&lt;/Member&gt;&lt;Member Code="2019M7" HasMetadata="false"&gt;&lt;Name LocaleIsoCode="en"&gt;Jul-2019&lt;/Name&gt;&lt;Name LocaleIsoCode="it"&gt;Lug-2019&lt;/Name&gt;&lt;/Member&gt;&lt;Member Code="2019M8" HasMetadata="false"&gt;&lt;Name LocaleIsoCode="en"&gt;Aug-2019&lt;/Name&gt;&lt;Name LocaleIsoCode="it"&gt;Ago-2019&lt;/Name&gt;&lt;/Member&gt;&lt;Member Code="2019M9" HasMetadata="false"&gt;&lt;Name LocaleIsoCode="en"&gt;Sep-2019&lt;/Name&gt;&lt;Name LocaleIsoCode="it"&gt;Set-2019&lt;/Name&gt;&lt;/Member&gt;&lt;Member Code="2019M10" HasMetadata="false"&gt;&lt;Name LocaleIsoCode="en"&gt;Oct-2019&lt;/Name&gt;&lt;Name LocaleIsoCode="it"&gt;Ott-2019&lt;/Name&gt;&lt;/Member&gt;&lt;Member Code="2019M11" HasMetadata="false"&gt;&lt;Name LocaleIsoCode="en"&gt;Nov-2019&lt;/Name&gt;&lt;Name LocaleIsoCode="it"&gt;Nov-2019&lt;/Name&gt;&lt;/Member&gt;&lt;Member Code="2019M12" HasMetadata="false"&gt;&lt;Name LocaleIsoCode="en"&gt;Dec-2019&lt;/Name&gt;&lt;Name LocaleIsoCode="it"&gt;Dic-2019&lt;/Name&gt;&lt;/Member&gt;&lt;Member Code="2020M1" HasMetadata="false"&gt;&lt;Name LocaleIsoCode="en"&gt;Jan-2020&lt;/Name&gt;&lt;Name LocaleIsoCode="it"&gt;Gen-2020&lt;/Name&gt;&lt;/Member&gt;&lt;Member Code="2020M2" HasMetadata="false"&gt;&lt;Name LocaleIsoCode="en"&gt;Feb-2020&lt;/Name&gt;&lt;Name LocaleIsoCode="it"&gt;Feb-2020&lt;/Name&gt;&lt;/Member&gt;&lt;Member Code="2020M3" HasMetadata="false"&gt;&lt;Name LocaleIsoCode="en"&gt;Mar-2020&lt;/Name&gt;&lt;Name LocaleIsoCode="it"&gt;Mar-2020&lt;/Name&gt;&lt;/Member&gt;&lt;Member Code="2020M4" HasMetadata="false"&gt;&lt;Name LocaleIsoCode="en"&gt;Apr-2020&lt;/Name&gt;&lt;Name LocaleIsoCode="it"&gt;Apr-2020&lt;/Name&gt;&lt;/Member&gt;&lt;Member Code="2020M5" HasMetadata="false"&gt;&lt;Name LocaleIsoCode="en"&gt;May-2020&lt;/Name&gt;&lt;Name LocaleIsoCode="it"&gt;Mag-2020&lt;/Name&gt;&lt;/Member&gt;&lt;Member Code="2020M6" HasMetadata="false"&gt;&lt;Name LocaleIsoCode="en"&gt;Jun-2020&lt;/Name&gt;&lt;Name LocaleIsoCode="it"&gt;Giu-2020&lt;/Name&gt;&lt;/Member&gt;&lt;Member Code="2020M7" HasMetadata="false"&gt;&lt;Name LocaleIsoCode="en"&gt;Jul-2020&lt;/Name&gt;&lt;Name LocaleIsoCode="it"&gt;Lug-2020&lt;/Name&gt;&lt;/Member&gt;&lt;/Dimension&gt;&lt;WBOSInformations&gt;&lt;TimeDimension WebTreeWasUsed="false"&gt;&lt;StartCodes Months="2007M1" /&gt;&lt;EndCodes Months="2020M7" /&gt;&lt;/TimeDimension&gt;&lt;/WBOSInformations&gt;&lt;Tabulation Axis="horizontal"&gt;&lt;Dimension Code="TIME" CommonCode="TIME" /&gt;&lt;/Tabulation&gt;&lt;Tabulation Axis="vertical"&gt;&lt;Dimension Code="ATECO_2007" CommonCode="ATECO_2007" /&gt;&lt;/Tabulation&gt;&lt;Tabulation Axis="page"&gt;&lt;Dimension Code="TIPO_DATO7" CommonCode="TIPO_DATO7" /&gt;&lt;Dimension Code="ITTER107" CommonCode="ITTER107" /&gt;&lt;Dimension Code="CORREZ" CommonCode="CORREZ" /&gt;&lt;/Tabulation&gt;&lt;Formatting&gt;&lt;Labels LocaleIsoCode="it" /&gt;&lt;Power&gt;0&lt;/Power&gt;&lt;Decimals&gt;-1&lt;/Decimals&gt;&lt;SkipEmptyLines&gt;true&lt;/SkipEmptyLines&gt;&lt;SkipEmptyCols&gt;true&lt;/SkipEmptyCols&gt;&lt;SkipLineHierarchy&gt;true&lt;/SkipLineHierarchy&gt;&lt;SkipColHierarchy&gt;true&lt;/SkipColHierarchy&gt;&lt;Page&gt;1&lt;/Page&gt;&lt;/Formatting&gt;&lt;/DataTable&gt;&lt;Format&gt;&lt;ShowEmptyAxes&gt;true&lt;/ShowEmptyAxes&gt;&lt;Page&gt;1&lt;/Page&gt;&lt;EnableSort&gt;true&lt;/EnableSort&gt;&lt;IncludeFlagColumn&gt;false&lt;/IncludeFlagColumn&gt;&lt;IncludeTimeSeriesId&gt;false&lt;/IncludeTimeSeriesId&gt;&lt;DoBarChart&gt;false&lt;/DoBarChart&gt;&lt;FreezePanes&gt;true&lt;/FreezePanes&gt;&lt;MaxBarChartLen&gt;65&lt;/MaxBarChartLen&gt;&lt;/Format&gt;&lt;Query&gt;&lt;AbsoluteUri&gt;http://dati.istat.it//View.aspx?QueryId=&amp;amp;QueryType=Public&amp;amp;Lang=it&lt;/AbsoluteUri&gt;&lt;/Query&gt;&lt;/WebTableParameter&gt;</t>
  </si>
  <si>
    <t>Territorio</t>
  </si>
  <si>
    <t>Italia</t>
  </si>
  <si>
    <t>Correzione</t>
  </si>
  <si>
    <t>dati grezzi</t>
  </si>
  <si>
    <t>Seleziona periodo</t>
  </si>
  <si>
    <t>Gen-2007</t>
  </si>
  <si>
    <t>Feb-2007</t>
  </si>
  <si>
    <t>Mar-2007</t>
  </si>
  <si>
    <t>Apr-2007</t>
  </si>
  <si>
    <t>Mag-2007</t>
  </si>
  <si>
    <t>Giu-2007</t>
  </si>
  <si>
    <t>Lug-2007</t>
  </si>
  <si>
    <t>Ago-2007</t>
  </si>
  <si>
    <t>Set-2007</t>
  </si>
  <si>
    <t>Ott-2007</t>
  </si>
  <si>
    <t>Nov-2007</t>
  </si>
  <si>
    <t>Dic-2007</t>
  </si>
  <si>
    <t>Gen-2008</t>
  </si>
  <si>
    <t>Feb-2008</t>
  </si>
  <si>
    <t>Mar-2008</t>
  </si>
  <si>
    <t>Apr-2008</t>
  </si>
  <si>
    <t>Mag-2008</t>
  </si>
  <si>
    <t>Giu-2008</t>
  </si>
  <si>
    <t>Lug-2008</t>
  </si>
  <si>
    <t>Ago-2008</t>
  </si>
  <si>
    <t>Set-2008</t>
  </si>
  <si>
    <t>Ott-2008</t>
  </si>
  <si>
    <t>Nov-2008</t>
  </si>
  <si>
    <t>Dic-2008</t>
  </si>
  <si>
    <t>Gen-2009</t>
  </si>
  <si>
    <t>Feb-2009</t>
  </si>
  <si>
    <t>Mar-2009</t>
  </si>
  <si>
    <t>Apr-2009</t>
  </si>
  <si>
    <t>Mag-2009</t>
  </si>
  <si>
    <t>Giu-2009</t>
  </si>
  <si>
    <t>Lug-2009</t>
  </si>
  <si>
    <t>Ago-2009</t>
  </si>
  <si>
    <t>Set-2009</t>
  </si>
  <si>
    <t>Ott-2009</t>
  </si>
  <si>
    <t>Nov-2009</t>
  </si>
  <si>
    <t>Dic-2009</t>
  </si>
  <si>
    <t>Gen-2010</t>
  </si>
  <si>
    <t>Feb-2010</t>
  </si>
  <si>
    <t>Mar-2010</t>
  </si>
  <si>
    <t>Apr-2010</t>
  </si>
  <si>
    <t>Mag-2010</t>
  </si>
  <si>
    <t>Giu-2010</t>
  </si>
  <si>
    <t>Lug-2010</t>
  </si>
  <si>
    <t>Ago-2010</t>
  </si>
  <si>
    <t>Set-2010</t>
  </si>
  <si>
    <t>Ott-2010</t>
  </si>
  <si>
    <t>Nov-2010</t>
  </si>
  <si>
    <t>Dic-2010</t>
  </si>
  <si>
    <t>Gen-2011</t>
  </si>
  <si>
    <t>Feb-2011</t>
  </si>
  <si>
    <t>Mar-2011</t>
  </si>
  <si>
    <t>Apr-2011</t>
  </si>
  <si>
    <t>Mag-2011</t>
  </si>
  <si>
    <t>Giu-2011</t>
  </si>
  <si>
    <t>Lug-2011</t>
  </si>
  <si>
    <t>Ago-2011</t>
  </si>
  <si>
    <t>Set-2011</t>
  </si>
  <si>
    <t>Ott-2011</t>
  </si>
  <si>
    <t>Nov-2011</t>
  </si>
  <si>
    <t>Dic-2011</t>
  </si>
  <si>
    <t>Gen-2012</t>
  </si>
  <si>
    <t>Feb-2012</t>
  </si>
  <si>
    <t>Mar-2012</t>
  </si>
  <si>
    <t>Apr-2012</t>
  </si>
  <si>
    <t>Mag-2012</t>
  </si>
  <si>
    <t>Giu-2012</t>
  </si>
  <si>
    <t>Lug-2012</t>
  </si>
  <si>
    <t>Ago-2012</t>
  </si>
  <si>
    <t>Set-2012</t>
  </si>
  <si>
    <t>Ott-2012</t>
  </si>
  <si>
    <t>Nov-2012</t>
  </si>
  <si>
    <t>Dic-2012</t>
  </si>
  <si>
    <t>Gen-2013</t>
  </si>
  <si>
    <t>Feb-2013</t>
  </si>
  <si>
    <t>Mar-2013</t>
  </si>
  <si>
    <t>Apr-2013</t>
  </si>
  <si>
    <t>Mag-2013</t>
  </si>
  <si>
    <t>Giu-2013</t>
  </si>
  <si>
    <t>Lug-2013</t>
  </si>
  <si>
    <t>Ago-2013</t>
  </si>
  <si>
    <t>Set-2013</t>
  </si>
  <si>
    <t>Ott-2013</t>
  </si>
  <si>
    <t>Nov-2013</t>
  </si>
  <si>
    <t>Dic-2013</t>
  </si>
  <si>
    <t>Gen-2014</t>
  </si>
  <si>
    <t>Feb-2014</t>
  </si>
  <si>
    <t>Mar-2014</t>
  </si>
  <si>
    <t>Apr-2014</t>
  </si>
  <si>
    <t>Mag-2014</t>
  </si>
  <si>
    <t>Giu-2014</t>
  </si>
  <si>
    <t>Lug-2014</t>
  </si>
  <si>
    <t>Ago-2014</t>
  </si>
  <si>
    <t>Set-2014</t>
  </si>
  <si>
    <t>Ott-2014</t>
  </si>
  <si>
    <t>Nov-2014</t>
  </si>
  <si>
    <t>Dic-2014</t>
  </si>
  <si>
    <t>Gen-2015</t>
  </si>
  <si>
    <t>Feb-2015</t>
  </si>
  <si>
    <t>Mar-2015</t>
  </si>
  <si>
    <t>Apr-2015</t>
  </si>
  <si>
    <t>Mag-2015</t>
  </si>
  <si>
    <t>Giu-2015</t>
  </si>
  <si>
    <t>Lug-2015</t>
  </si>
  <si>
    <t>Ago-2015</t>
  </si>
  <si>
    <t>Set-2015</t>
  </si>
  <si>
    <t>Ott-2015</t>
  </si>
  <si>
    <t>Nov-2015</t>
  </si>
  <si>
    <t>Dic-2015</t>
  </si>
  <si>
    <t>Gen-2016</t>
  </si>
  <si>
    <t>Feb-2016</t>
  </si>
  <si>
    <t>Mar-2016</t>
  </si>
  <si>
    <t>Apr-2016</t>
  </si>
  <si>
    <t>Mag-2016</t>
  </si>
  <si>
    <t>Giu-2016</t>
  </si>
  <si>
    <t>Lug-2016</t>
  </si>
  <si>
    <t>Ago-2016</t>
  </si>
  <si>
    <t>Set-2016</t>
  </si>
  <si>
    <t>Ott-2016</t>
  </si>
  <si>
    <t>Nov-2016</t>
  </si>
  <si>
    <t>Dic-2016</t>
  </si>
  <si>
    <t>Gen-2017</t>
  </si>
  <si>
    <t>Feb-2017</t>
  </si>
  <si>
    <t>Mar-2017</t>
  </si>
  <si>
    <t>Apr-2017</t>
  </si>
  <si>
    <t>Mag-2017</t>
  </si>
  <si>
    <t>Giu-2017</t>
  </si>
  <si>
    <t>Lug-2017</t>
  </si>
  <si>
    <t>Ago-2017</t>
  </si>
  <si>
    <t>Set-2017</t>
  </si>
  <si>
    <t>Ott-2017</t>
  </si>
  <si>
    <t>Nov-2017</t>
  </si>
  <si>
    <t>Dic-2017</t>
  </si>
  <si>
    <t>Gen-2018</t>
  </si>
  <si>
    <t>Feb-2018</t>
  </si>
  <si>
    <t>Mar-2018</t>
  </si>
  <si>
    <t>Apr-2018</t>
  </si>
  <si>
    <t>Mag-2018</t>
  </si>
  <si>
    <t>Giu-2018</t>
  </si>
  <si>
    <t>Lug-2018</t>
  </si>
  <si>
    <t>Ago-2018</t>
  </si>
  <si>
    <t>Set-2018</t>
  </si>
  <si>
    <t>Ott-2018</t>
  </si>
  <si>
    <t>Nov-2018</t>
  </si>
  <si>
    <t>Dic-2018</t>
  </si>
  <si>
    <t>Gen-2019</t>
  </si>
  <si>
    <t>Feb-2019</t>
  </si>
  <si>
    <t>Mar-2019</t>
  </si>
  <si>
    <t>Apr-2019</t>
  </si>
  <si>
    <t>Mag-2019</t>
  </si>
  <si>
    <t>Giu-2019</t>
  </si>
  <si>
    <t>Lug-2019</t>
  </si>
  <si>
    <t>Ago-2019</t>
  </si>
  <si>
    <t>Set-2019</t>
  </si>
  <si>
    <t>Ott-2019</t>
  </si>
  <si>
    <t>Nov-2019</t>
  </si>
  <si>
    <t>Dic-2019</t>
  </si>
  <si>
    <t>Gen-2020</t>
  </si>
  <si>
    <t>Feb-2020</t>
  </si>
  <si>
    <t>Mar-2020</t>
  </si>
  <si>
    <t>Apr-2020</t>
  </si>
  <si>
    <t>Mag-2020</t>
  </si>
  <si>
    <t>Giu-2020</t>
  </si>
  <si>
    <t>Lug-2020</t>
  </si>
  <si>
    <t>Ateco 2007</t>
  </si>
  <si>
    <t/>
  </si>
  <si>
    <t>0020: TOTALE INDUSTRIA ESCLUSE COSTRUZIONI (b-e)</t>
  </si>
  <si>
    <t>C: attività manifatturiere</t>
  </si>
  <si>
    <t>Dati estratti il 20 set 2020 08:07 UTC (GMT) da I.Stat</t>
  </si>
  <si>
    <t>Dataset:Indice dei nuovi ordinativi e del fatturato dei prodotti industriali</t>
  </si>
  <si>
    <t>Aggregato</t>
  </si>
  <si>
    <t>Indice di volume del fatturato manifatturiero - dati mensili - base 2015=100</t>
  </si>
  <si>
    <t>Mercato di riferimento</t>
  </si>
  <si>
    <t>totale</t>
  </si>
  <si>
    <t>dati corretti per gli effetti di calendario</t>
  </si>
  <si>
    <t>dati destagionalizzati</t>
  </si>
  <si>
    <t>totale industria escluse costruzioni</t>
  </si>
  <si>
    <t>dati DESTAG</t>
  </si>
  <si>
    <t>+1</t>
  </si>
  <si>
    <t>+2</t>
  </si>
  <si>
    <t>+3</t>
  </si>
  <si>
    <t>-3</t>
  </si>
  <si>
    <t>-2</t>
  </si>
  <si>
    <t>-4</t>
  </si>
  <si>
    <t>-5</t>
  </si>
  <si>
    <t>-6</t>
  </si>
  <si>
    <t>+4</t>
  </si>
  <si>
    <t>+5</t>
  </si>
  <si>
    <t>+6</t>
  </si>
  <si>
    <t>0</t>
  </si>
  <si>
    <t>VOLUMI</t>
  </si>
  <si>
    <t>-9</t>
  </si>
  <si>
    <t>-8</t>
  </si>
  <si>
    <t>-7</t>
  </si>
  <si>
    <t>-14</t>
  </si>
  <si>
    <t>-13</t>
  </si>
  <si>
    <t>-12</t>
  </si>
  <si>
    <t>-11</t>
  </si>
  <si>
    <t>-10</t>
  </si>
  <si>
    <t>-19</t>
  </si>
  <si>
    <t>-18</t>
  </si>
  <si>
    <t>-17</t>
  </si>
  <si>
    <t>-16</t>
  </si>
  <si>
    <t>-15</t>
  </si>
  <si>
    <t>-27</t>
  </si>
  <si>
    <t>-26</t>
  </si>
  <si>
    <t>-25</t>
  </si>
  <si>
    <t>-24</t>
  </si>
  <si>
    <t>-23</t>
  </si>
  <si>
    <t>-22</t>
  </si>
  <si>
    <t>-21</t>
  </si>
  <si>
    <t>-20</t>
  </si>
  <si>
    <t>+7</t>
  </si>
  <si>
    <t>+8</t>
  </si>
  <si>
    <t>+9</t>
  </si>
  <si>
    <t>+10</t>
  </si>
  <si>
    <t>+11</t>
  </si>
  <si>
    <t>+12</t>
  </si>
  <si>
    <t>+13</t>
  </si>
  <si>
    <t>+14</t>
  </si>
  <si>
    <t>+15</t>
  </si>
  <si>
    <t>+16</t>
  </si>
  <si>
    <t>+17</t>
  </si>
  <si>
    <t>-28</t>
  </si>
  <si>
    <t>+18</t>
  </si>
  <si>
    <t>+19</t>
  </si>
  <si>
    <t>+20</t>
  </si>
  <si>
    <t>+21</t>
  </si>
  <si>
    <t>+22</t>
  </si>
  <si>
    <t>+23</t>
  </si>
  <si>
    <t>+24</t>
  </si>
  <si>
    <t>&lt;?xml version="1.0"?&gt;&lt;WebTableParameter xmlns:xsd="http://www.w3.org/2001/XMLSchema" xmlns:xsi="http://www.w3.org/2001/XMLSchema-instance" xmlns=""&gt;&lt;DataTable Code="DCSC_ORDFATT" HasMetadata="true"&gt;&lt;Name LocaleIsoCode="en"&gt;Industrial new orders and turnover index&lt;/Name&gt;&lt;Name LocaleIsoCode="it"&gt;Indice dei nuovi ordinativi e del fatturato dei prodotti industriali&lt;/Name&gt;&lt;Dimension Code="ITTER107" CommonCode="ITTER107" Display="labels"&gt;&lt;Name LocaleIsoCode="en"&gt;Territory&lt;/Name&gt;&lt;Name LocaleIsoCode="it"&gt;Territorio&lt;/Name&gt;&lt;Member Code="IT"&gt;&lt;Name LocaleIsoCode="en"&gt;Italy&lt;/Name&gt;&lt;Name LocaleIsoCode="it"&gt;Italia&lt;/Name&gt;&lt;/Member&gt;&lt;/Dimension&gt;&lt;Dimension Code="TIPO_DATO7" CommonCode="TIPO_DATO7" Display="labels"&gt;&lt;Name LocaleIsoCode="en"&gt;Aggregate&lt;/Name&gt;&lt;Name LocaleIsoCode="it"&gt;Aggregato&lt;/Name&gt;&lt;Member Code="IND_DEFLTURN2" HasMetadata="true"&gt;&lt;Name LocaleIsoCode="en"&gt;Manufacturing turnover volume index - monthly data - base 2015=100&lt;/Name&gt;&lt;Name LocaleIsoCode="it"&gt;Indice di volume del fatturato manifatturiero - dati mensili - base 2015=100&lt;/Name&gt;&lt;/Member&gt;&lt;/Dimension&gt;&lt;Dimension Code="CORREZ" CommonCode="CORREZ" Display="labels"&gt;&lt;Name LocaleIsoCode="en"&gt;Adjustment&lt;/Name&gt;&lt;Name LocaleIsoCode="it"&gt;Correzione&lt;/Name&gt;&lt;Member Code="N" HasOnlyUnitMetadata="false"&gt;&lt;Name LocaleIsoCode="en"&gt;raw data&lt;/Name&gt;&lt;Name LocaleIsoCode="it"&gt;dati grezzi&lt;/Name&gt;&lt;/Member&gt;&lt;Member Code="W" HasOnlyUnitMetadata="false"&gt;&lt;Name LocaleIsoCode="en"&gt;calendar adjusted data&lt;/Name&gt;&lt;Name LocaleIsoCode="it"&gt;dati corretti per gli effetti di calendario&lt;/Name&gt;&lt;/Member&gt;&lt;Member Code="Y" HasOnlyUnitMetadata="false" IsDisplayed="true"&gt;&lt;Name LocaleIsoCode="en"&gt;seasonally adjusted data&lt;/Name&gt;&lt;Name LocaleIsoCode="it"&gt;dati destagionalizzati&lt;/Name&gt;&lt;/Member&gt;&lt;/Dimension&gt;&lt;Dimension Code="MERCATO" CommonCode="MERCATO" Display="labels"&gt;&lt;Name LocaleIsoCode="en"&gt;Market&lt;/Name&gt;&lt;Name LocaleIsoCode="it"&gt;Mercato di riferimento&lt;/Name&gt;&lt;Member Code="T" HasOnlyUnitMetadata="false"&gt;&lt;Name LocaleIsoCode="en"&gt;total market&lt;/Name&gt;&lt;Name LocaleIsoCode="it"&gt;totale&lt;/Name&gt;&lt;/Member&gt;&lt;/Dimension&gt;&lt;Dimension Code="ATECO_2007" CommonCode="ATECO_2007" Display="codesandlabels"&gt;&lt;Name LocaleIsoCode="en"&gt;NACE 2007&lt;/Name&gt;&lt;Name LocaleIsoCode="it"&gt;Ateco 2007&lt;/Name&gt;&lt;Member Code="C" HasOnlyUnitMetadata="false"&gt;&lt;Name LocaleIsoCode="en"&gt;manufacturing&lt;/Name&gt;&lt;Name LocaleIsoCode="it"&gt;attività manifatturiere&lt;/Name&gt;&lt;/Member&gt;&lt;/Dimension&gt;&lt;Dimension Code="TIME" CommonCode="TIME" Display="labels"&gt;&lt;Name LocaleIsoCode="en"&gt;Select time&lt;/Name&gt;&lt;Name LocaleIsoCode="it"&gt;Seleziona periodo&lt;/Name&gt;&lt;Member Code="2007M1"&gt;&lt;Name LocaleIsoCode="en"&gt;Jan-2007&lt;/Name&gt;&lt;Name LocaleIsoCode="it"&gt;Gen-2007&lt;/Name&gt;&lt;/Member&gt;&lt;Member Code="2007M2"&gt;&lt;Name LocaleIsoCode="en"&gt;Feb-2007&lt;/Name&gt;&lt;Name LocaleIsoCode="it"&gt;Feb-2007&lt;/Name&gt;&lt;/Member&gt;&lt;Member Code="2007M3"&gt;&lt;Name LocaleIsoCode="en"&gt;Mar-2007&lt;/Name&gt;&lt;Name LocaleIsoCode="it"&gt;Mar-2007&lt;/Name&gt;&lt;/Member&gt;&lt;Member Code="2007M4"&gt;&lt;Name LocaleIsoCode="en"&gt;Apr-2007&lt;/Name&gt;&lt;Name LocaleIsoCode="it"&gt;Apr-2007&lt;/Name&gt;&lt;/Member&gt;&lt;Member Code="2007M5"&gt;&lt;Name LocaleIsoCode="en"&gt;May-2007&lt;/Name&gt;&lt;Name LocaleIsoCode="it"&gt;Mag-2007&lt;/Name&gt;&lt;/Member&gt;&lt;Member Code="2007M6"&gt;&lt;Name LocaleIsoCode="en"&gt;Jun-2007&lt;/Name&gt;&lt;Name LocaleIsoCode="it"&gt;Giu-2007&lt;/Name&gt;&lt;/Member&gt;&lt;Member Code="2007M7"&gt;&lt;Name LocaleIsoCode="en"&gt;Jul-2007&lt;/Name&gt;&lt;Name LocaleIsoCode="it"&gt;Lug-2007&lt;/Name&gt;&lt;/Member&gt;&lt;Member Code="2007M8"&gt;&lt;Name LocaleIsoCode="en"&gt;Aug-2007&lt;/Name&gt;&lt;Name LocaleIsoCode="it"&gt;Ago-2007&lt;/Name&gt;&lt;/Member&gt;&lt;Member Code="2007M9"&gt;&lt;Name LocaleIsoCode="en"&gt;Sep-2007&lt;/Name&gt;&lt;Name LocaleIsoCode="it"&gt;Set-2007&lt;/Name&gt;&lt;/Member&gt;&lt;Member Code="2007M10"&gt;&lt;Name LocaleIsoCode="en"&gt;Oct-2007&lt;/Name&gt;&lt;Name LocaleIsoCode="it"&gt;Ott-2007&lt;/Name&gt;&lt;/Member&gt;&lt;Member Code="2007M11"&gt;&lt;Name LocaleIsoCode="en"&gt;Nov-2007&lt;/Name&gt;&lt;Name LocaleIsoCode="it"&gt;Nov-2007&lt;/Name&gt;&lt;/Member&gt;&lt;Member Code="2007M12"&gt;&lt;Name LocaleIsoCode="en"&gt;Dec-2007&lt;/Name&gt;&lt;Name LocaleIsoCode="it"&gt;Dic-2007&lt;/Name&gt;&lt;/Member&gt;&lt;Member Code="2008M1"&gt;&lt;Name LocaleIsoCode="en"&gt;Jan-2008&lt;/Name&gt;&lt;Name LocaleIsoCode="it"&gt;Gen-2008&lt;/Name&gt;&lt;/Member&gt;&lt;Member Code="2008M2"&gt;&lt;Name LocaleIsoCode="en"&gt;Feb-2008&lt;/Name&gt;&lt;Name LocaleIsoCode="it"&gt;Feb-2008&lt;/Name&gt;&lt;/Member&gt;&lt;Member Code="2008M3"&gt;&lt;Name LocaleIsoCode="en"&gt;Mar-2008&lt;/Name&gt;&lt;Name LocaleIsoCode="it"&gt;Mar-2008&lt;/Name&gt;&lt;/Member&gt;&lt;Member Code="2008M4"&gt;&lt;Name LocaleIsoCode="en"&gt;Apr-2008&lt;/Name&gt;&lt;Name LocaleIsoCode="it"&gt;Apr-2008&lt;/Name&gt;&lt;/Member&gt;&lt;Member Code="2008M5"&gt;&lt;Name LocaleIsoCode="en"&gt;May-2008&lt;/Name&gt;&lt;Name LocaleIsoCode="it"&gt;Mag-2008&lt;/Name&gt;&lt;/Member&gt;&lt;Member Code="2008M6"&gt;&lt;Name LocaleIsoCode="en"&gt;Jun-2008&lt;/Name&gt;&lt;Name LocaleIsoCode="it"&gt;Giu-2008&lt;/Name&gt;&lt;/Member&gt;&lt;Member Code="2008M7"&gt;&lt;Name LocaleIsoCode="en"&gt;Jul-2008&lt;/Name&gt;&lt;Name LocaleIsoCode="it"&gt;Lug-2008&lt;/Name&gt;&lt;/Member&gt;&lt;Member Code="2008M8"&gt;&lt;Name LocaleIsoCode="en"&gt;Aug-2008&lt;/Name&gt;&lt;Name LocaleIsoCode="it"&gt;Ago-2008&lt;/Name&gt;&lt;/Member&gt;&lt;Member Code="2008M9"&gt;&lt;Name LocaleIsoCode="en"&gt;Sep-2008&lt;/Name&gt;&lt;Name LocaleIsoCode="it"&gt;Set-2008&lt;/Name&gt;&lt;/Member&gt;&lt;Member Code="2008M10"&gt;&lt;Name LocaleIsoCode="en"&gt;Oct-2008&lt;/Name&gt;&lt;Name LocaleIsoCode="it"&gt;Ott-2008&lt;/Name&gt;&lt;/Member&gt;&lt;Member Code="2008M11"&gt;&lt;Name LocaleIsoCode="en"&gt;Nov-2008&lt;/Name&gt;&lt;Name LocaleIsoCode="it"&gt;Nov-2008&lt;/Name&gt;&lt;/Member&gt;&lt;Member Code="2008M12"&gt;&lt;Name LocaleIsoCode="en"&gt;Dec-2008&lt;/Name&gt;&lt;Name LocaleIsoCode="it"&gt;Dic-2008&lt;/Name&gt;&lt;/Member&gt;&lt;Member Code="2009M1"&gt;&lt;Name LocaleIsoCode="en"&gt;Jan-2009&lt;/Name&gt;&lt;Name LocaleIsoCode="it"&gt;Gen-2009&lt;/Name&gt;&lt;/Member&gt;&lt;Member Code="2009M2"&gt;&lt;Name LocaleIsoCode="en"&gt;Feb-2009&lt;/Name&gt;&lt;Name LocaleIsoCode="it"&gt;Feb-2009&lt;/Name&gt;&lt;/Member&gt;&lt;Member Code="2009M3"&gt;&lt;Name LocaleIsoCode="en"&gt;Mar-2009&lt;/Name&gt;&lt;Name LocaleIsoCode="it"&gt;Mar-2009&lt;/Name&gt;&lt;/Member&gt;&lt;Member Code="2009M4"&gt;&lt;Name LocaleIsoCode="en"&gt;Apr-2009&lt;/Name&gt;&lt;Name LocaleIsoCode="it"&gt;Apr-2009&lt;/Name&gt;&lt;/Member&gt;&lt;Member Code="2009M5"&gt;&lt;Name LocaleIsoCode="en"&gt;May-2009&lt;/Name&gt;&lt;Name LocaleIsoCode="it"&gt;Mag-2009&lt;/Name&gt;&lt;/Member&gt;&lt;Member Code="2009M6"&gt;&lt;Name LocaleIsoCode="en"&gt;Jun-2009&lt;/Name&gt;&lt;Name LocaleIsoCode="it"&gt;Giu-2009&lt;/Name&gt;&lt;/Member&gt;&lt;Member Code="2009M7"&gt;&lt;Name LocaleIsoCode="en"&gt;Jul-2009&lt;/Name&gt;&lt;Name LocaleIsoCode="it"&gt;Lug-2009&lt;/Name&gt;&lt;/Member&gt;&lt;Member Code="2009M8"&gt;&lt;Name LocaleIsoCode="en"&gt;Aug-2009&lt;/Name&gt;&lt;Name LocaleIsoCode="it"&gt;Ago-2009&lt;/Name&gt;&lt;/Member&gt;&lt;Member Code="2009M9"&gt;&lt;Name LocaleIsoCode="en"&gt;Sep-2009&lt;/Name&gt;&lt;Name LocaleIsoCode="it"&gt;Set-2009&lt;/Name&gt;&lt;/Member&gt;&lt;Member Code="2009M10"&gt;&lt;Name LocaleIsoCode="en"&gt;Oct-2009&lt;/Name&gt;&lt;Name LocaleIsoCode="it"&gt;Ott-2009&lt;/Name&gt;&lt;/Member&gt;&lt;Member Code="2009M11"&gt;&lt;Name LocaleIsoCode="en"&gt;Nov-2009&lt;/Name&gt;&lt;Name LocaleIsoCode="it"&gt;Nov-2009&lt;/Name&gt;&lt;/Member&gt;&lt;Member Code="2009M12"&gt;&lt;Name LocaleIsoCode="en"&gt;Dec-2009&lt;/Name&gt;&lt;Name LocaleIsoCode="it"&gt;Dic-2009&lt;/Name&gt;&lt;/Member&gt;&lt;Member Code="2010M1"&gt;&lt;Name LocaleIsoCode="en"&gt;Jan-2010&lt;/Name&gt;&lt;Name LocaleIsoCode="it"&gt;Gen-2010&lt;/Name&gt;&lt;/Member&gt;&lt;Member Code="2010M2"&gt;&lt;Name LocaleIsoCode="en"&gt;Feb-2010&lt;/Name&gt;&lt;Name LocaleIsoCode="it"&gt;Feb-2010&lt;/Name&gt;&lt;/Member&gt;&lt;Member Code="2010M3"&gt;&lt;Name LocaleIsoCode="en"&gt;Mar-2010&lt;/Name&gt;&lt;Name LocaleIsoCode="it"&gt;Mar-2010&lt;/Name&gt;&lt;/Member&gt;&lt;Member Code="2010M4"&gt;&lt;Name LocaleIsoCode="en"&gt;Apr-2010&lt;/Name&gt;&lt;Name LocaleIsoCode="it"&gt;Apr-2010&lt;/Name&gt;&lt;/Member&gt;&lt;Member Code="2010M5"&gt;&lt;Name LocaleIsoCode="en"&gt;May-2010&lt;/Name&gt;&lt;Name LocaleIsoCode="it"&gt;Mag-2010&lt;/Name&gt;&lt;/Member&gt;&lt;Member Code="2010M6"&gt;&lt;Name LocaleIsoCode="en"&gt;Jun-2010&lt;/Name&gt;&lt;Name LocaleIsoCode="it"&gt;Giu-2010&lt;/Name&gt;&lt;/Member&gt;&lt;Member Code="2010M7"&gt;&lt;Name LocaleIsoCode="en"&gt;Jul-2010&lt;/Name&gt;&lt;Name LocaleIsoCode="it"&gt;Lug-2010&lt;/Name&gt;&lt;/Member&gt;&lt;Member Code="2010M8"&gt;&lt;Name LocaleIsoCode="en"&gt;Aug-2010&lt;/Name&gt;&lt;Name LocaleIsoCode="it"&gt;Ago-2010&lt;/Name&gt;&lt;/Member&gt;&lt;Member Code="2010M9"&gt;&lt;Name LocaleIsoCode="en"&gt;Sep-2010&lt;/Name&gt;&lt;Name LocaleIsoCode="it"&gt;Set-2010&lt;/Name&gt;&lt;/Member&gt;&lt;Member Code="2010M10"&gt;&lt;Name LocaleIsoCode="en"&gt;Oct-2010&lt;/Name&gt;&lt;Name LocaleIsoCode="it"&gt;Ott-2010&lt;/Name&gt;&lt;/Member&gt;&lt;Member Code="2010M11"&gt;&lt;Name LocaleIsoCode="en"&gt;Nov-2010&lt;/Name&gt;&lt;Name LocaleIsoCode="it"&gt;Nov-2010&lt;/Name&gt;&lt;/Member&gt;&lt;Member Code="2010M12"&gt;&lt;Name LocaleIsoCode="en"&gt;Dec-2010&lt;/Name&gt;&lt;Name LocaleIsoCode="it"&gt;Dic-2010&lt;/Name&gt;&lt;/Member&gt;&lt;Member Code="2011M1"&gt;&lt;Name LocaleIsoCode="en"&gt;Jan-2011&lt;/Name&gt;&lt;Name LocaleIsoCode="it"&gt;Gen-2011&lt;/Name&gt;&lt;/Member&gt;&lt;Member Code="2011M2"&gt;&lt;Name LocaleIsoCode="en"&gt;Feb-2011&lt;/Name&gt;&lt;Name LocaleIsoCode="it"&gt;Feb-2011&lt;/Name&gt;&lt;/Member&gt;&lt;Member Code="2011M3"&gt;&lt;Name LocaleIsoCode="en"&gt;Mar-2011&lt;/Name&gt;&lt;Name LocaleIsoCode="it"&gt;Mar-2011&lt;/Name&gt;&lt;/Member&gt;&lt;Member Code="2011M4"&gt;&lt;Name LocaleIsoCode="en"&gt;Apr-2011&lt;/Name&gt;&lt;Name LocaleIsoCode="it"&gt;Apr-2011&lt;/Name&gt;&lt;/Member&gt;&lt;Member Code="2011M5"&gt;&lt;Name LocaleIsoCode="en"&gt;May-2011&lt;/Name&gt;&lt;Name LocaleIsoCode="it"&gt;Mag-2011&lt;/Name&gt;&lt;/Member&gt;&lt;Member Code="2011M6"&gt;&lt;Name LocaleIsoCode="en"&gt;Jun-2011&lt;/Name&gt;&lt;Name LocaleIsoCode="it"&gt;Giu-2011&lt;/Name&gt;&lt;/Member&gt;&lt;Member Code="2011M7"&gt;&lt;Name LocaleIsoCode="en"&gt;Jul-2011&lt;/Name&gt;&lt;Name LocaleIsoCode="it"&gt;Lug-2011&lt;/Name&gt;&lt;/Member&gt;&lt;Member Code="2011M8"&gt;&lt;Name LocaleIsoCode="en"&gt;Aug-2011&lt;/Name&gt;&lt;Name LocaleIsoCode="it"&gt;Ago-2011&lt;/Name&gt;&lt;/Member&gt;&lt;Member Code="2011M9"&gt;&lt;Name LocaleIsoCode="en"&gt;Sep-2011&lt;/Name&gt;&lt;Name LocaleIsoCode="it"&gt;Set-2011&lt;/Name&gt;&lt;/Member&gt;&lt;Member Code="2011M10"&gt;&lt;Name LocaleIsoCode="en"&gt;Oct-2011&lt;/Name&gt;&lt;Name LocaleIsoCode="it"&gt;Ott-2011&lt;/Name&gt;&lt;/Member&gt;&lt;Member Code="2011M11"&gt;&lt;Name LocaleIsoCode="en"&gt;Nov-2011&lt;/Name&gt;&lt;Name LocaleIsoCode="it"&gt;Nov-2011&lt;/Name&gt;&lt;/Member&gt;&lt;Member Code="2011M12"&gt;&lt;Name LocaleIsoCode="en"&gt;Dec-2011&lt;/Name&gt;&lt;Name LocaleIsoCode="it"&gt;Dic-2011&lt;/Name&gt;&lt;/Member&gt;&lt;Member Code="2012M1"&gt;&lt;Name LocaleIsoCode="en"&gt;Jan-2012&lt;/Name&gt;&lt;Name LocaleIsoCode="it"&gt;Gen-2012&lt;/Name&gt;&lt;/Member&gt;&lt;Member Code="2012M2"&gt;&lt;Name LocaleIsoCode="en"&gt;Feb-2012&lt;/Name&gt;&lt;Name LocaleIsoCode="it"&gt;Feb-2012&lt;/Name&gt;&lt;/Member&gt;&lt;Member Code="2012M3"&gt;&lt;Name LocaleIsoCode="en"&gt;Mar-2012&lt;/Name&gt;&lt;Name LocaleIsoCode="it"&gt;Mar-2012&lt;/Name&gt;&lt;/Member&gt;&lt;Member Code="2012M4"&gt;&lt;Name LocaleIsoCode="en"&gt;Apr-2012&lt;/Name&gt;&lt;Name LocaleIsoCode="it"&gt;Apr-2012&lt;/Name&gt;&lt;/Member&gt;&lt;Member Code="2012M5"&gt;&lt;Name LocaleIsoCode="en"&gt;May-2012&lt;/Name&gt;&lt;Name LocaleIsoCode="it"&gt;Mag-2012&lt;/Name&gt;&lt;/Member&gt;&lt;Member Code="2012M6"&gt;&lt;Name LocaleIsoCode="en"&gt;Jun-2012&lt;/Name&gt;&lt;Name LocaleIsoCode="it"&gt;Giu-2012&lt;/Name&gt;&lt;/Member&gt;&lt;Member Code="2012M7"&gt;&lt;Name LocaleIsoCode="en"&gt;Jul-2012&lt;/Name&gt;&lt;Name LocaleIsoCode="it"&gt;Lug-2012&lt;/Name&gt;&lt;/Member&gt;&lt;Member Code="2012M8"&gt;&lt;Name LocaleIsoCode="en"&gt;Aug-2012&lt;/Name&gt;&lt;Name LocaleIsoCode="it"&gt;Ago-2012&lt;/Name&gt;&lt;/Member&gt;&lt;Member Code="2012M9"&gt;&lt;Name LocaleIsoCode="en"&gt;Sep-2012&lt;/Name&gt;&lt;Name LocaleIsoCode="it"&gt;Set-2012&lt;/Name&gt;&lt;/Member&gt;&lt;Member Code="2012M10"&gt;&lt;Name LocaleIsoCode="en"&gt;Oct-2012&lt;/Name&gt;&lt;Name LocaleIsoCode="it"&gt;Ott-2012&lt;/Name&gt;&lt;/Member&gt;&lt;Member Code="2012M11"&gt;&lt;Name LocaleIsoCode="en"&gt;Nov-2012&lt;/Name&gt;&lt;Name LocaleIsoCode="it"&gt;Nov-2012&lt;/Name&gt;&lt;/Member&gt;&lt;Member Code="2012M12"&gt;&lt;Name LocaleIsoCode="en"&gt;Dec-2012&lt;/Name&gt;&lt;Name LocaleIsoCode="it"&gt;Dic-2012&lt;/Name&gt;&lt;/Member&gt;&lt;Member Code="2013M1"&gt;&lt;Name LocaleIsoCode="en"&gt;Jan-2013&lt;/Name&gt;&lt;Name LocaleIsoCode="it"&gt;Gen-2013&lt;/Name&gt;&lt;/Member&gt;&lt;Member Code="2013M2"&gt;&lt;Name LocaleIsoCode="en"&gt;Feb-2013&lt;/Name&gt;&lt;Name LocaleIsoCode="it"&gt;Feb-2013&lt;/Name&gt;&lt;/Member&gt;&lt;Member Code="2013M3"&gt;&lt;Name LocaleIsoCode="en"&gt;Mar-2013&lt;/Name&gt;&lt;Name LocaleIsoCode="it"&gt;Mar-2013&lt;/Name&gt;&lt;/Member&gt;&lt;Member Code="2013M4"&gt;&lt;Name LocaleIsoCode="en"&gt;Apr-2013&lt;/Name&gt;&lt;Name LocaleIsoCode="it"&gt;Apr-2013&lt;/Name&gt;&lt;/Member&gt;&lt;Member Code="2013M5"&gt;&lt;Name LocaleIsoCode="en"&gt;May-2013&lt;/Name&gt;&lt;Name LocaleIsoCode="it"&gt;Mag-2013&lt;/Name&gt;&lt;/Member&gt;&lt;Member Code="2013M6"&gt;&lt;Name LocaleIsoCode="en"&gt;Jun-2013&lt;/Name&gt;&lt;Name LocaleIsoCode="it"&gt;Giu-2013&lt;/Name&gt;&lt;/Member&gt;&lt;Member Code="2013M7"&gt;&lt;Name LocaleIsoCode="en"&gt;Jul-2013&lt;/Name&gt;&lt;Name LocaleIsoCode="it"&gt;Lug-2013&lt;/Name&gt;&lt;/Member&gt;&lt;Member Code="2013M8"&gt;&lt;Name LocaleIsoCode="en"&gt;Aug-2013&lt;/Name&gt;&lt;Name LocaleIsoCode="it"&gt;Ago-2013&lt;/Name&gt;&lt;/Member&gt;&lt;Member Code="2013M9"&gt;&lt;Name LocaleIsoCode="en"&gt;Sep-2013&lt;/Name&gt;&lt;Name LocaleIsoCode="it"&gt;Set-2013&lt;/Name&gt;&lt;/Member&gt;&lt;Member Code="2013M10"&gt;&lt;Name LocaleIsoCode="en"&gt;Oct-2013&lt;/Name&gt;&lt;Name LocaleIsoCode="it"&gt;Ott-2013&lt;/Name&gt;&lt;/Member&gt;&lt;Member Code="2013M11"&gt;&lt;Name LocaleIsoCode="en"&gt;Nov-2013&lt;/Name&gt;&lt;Name LocaleIsoCode="it"&gt;Nov-2013&lt;/Name&gt;&lt;/Member&gt;&lt;Member Code="2013M12"&gt;&lt;Name LocaleIsoCode="en"&gt;Dec-2013&lt;/Name&gt;&lt;Name LocaleIsoCode="it"&gt;Dic-2013&lt;/Name&gt;&lt;/Member&gt;&lt;Member Code="2014M1"&gt;&lt;Name LocaleIsoCode="en"&gt;Jan-2014&lt;/Name&gt;&lt;Name LocaleIsoCode="it"&gt;Gen-2014&lt;/Name&gt;&lt;/Member&gt;&lt;Member Code="2014M2"&gt;&lt;Name LocaleIsoCode="en"&gt;Feb-2014&lt;/Name&gt;&lt;Name LocaleIsoCode="it"&gt;Feb-2014&lt;/Name&gt;&lt;/Member&gt;&lt;Member Code="2014M3"&gt;&lt;Name LocaleIsoCode="en"&gt;Mar-2014&lt;/Name&gt;&lt;Name LocaleIsoCode="it"&gt;Mar-2014&lt;/Name&gt;&lt;/Member&gt;&lt;Member Code="2014M4"&gt;&lt;Name LocaleIsoCode="en"&gt;Apr-2014&lt;/Name&gt;&lt;Name LocaleIsoCode="it"&gt;Apr-2014&lt;/Name&gt;&lt;/Member&gt;&lt;Member Code="2014M5"&gt;&lt;Name LocaleIsoCode="en"&gt;May-2014&lt;/Name&gt;&lt;Name LocaleIsoCode="it"&gt;Mag-2014&lt;/Name&gt;&lt;/Member&gt;&lt;Member Code="2014M6"&gt;&lt;Name LocaleIsoCode="en"&gt;Jun-2014&lt;/Name&gt;&lt;Name LocaleIsoCode="it"&gt;Giu-2014&lt;/Name&gt;&lt;/Member&gt;&lt;Member Code="2014M7"&gt;&lt;Name LocaleIsoCode="en"&gt;Jul-2014&lt;/Name&gt;&lt;Name LocaleIsoCode="it"&gt;Lug-2014&lt;/Name&gt;&lt;/Member&gt;&lt;Member Code="2014M8"&gt;&lt;Name LocaleIsoCode="en"&gt;Aug-2014&lt;/Name&gt;&lt;Name LocaleIsoCode="it"&gt;Ago-2014&lt;/Name&gt;&lt;/Member&gt;&lt;Member Code="2014M9"&gt;&lt;Name LocaleIsoCode="en"&gt;Sep-2014&lt;/Name&gt;&lt;Name LocaleIsoCode="it"&gt;Set-2014&lt;/Name&gt;&lt;/Member&gt;&lt;Member Code="2014M10"&gt;&lt;Name LocaleIsoCode="en"&gt;Oct-2014&lt;/Name&gt;&lt;Name LocaleIsoCode="it"&gt;Ott-2014&lt;/Name&gt;&lt;/Member&gt;&lt;Member Code="2014M11"&gt;&lt;Name LocaleIsoCode="en"&gt;Nov-2014&lt;/Name&gt;&lt;Name LocaleIsoCode="it"&gt;Nov-2014&lt;/Name&gt;&lt;/Member&gt;&lt;Member Code="2014M12"&gt;&lt;Name LocaleIsoCode="en"&gt;Dec-2014&lt;/Name&gt;&lt;Name LocaleIsoCode="it"&gt;Dic-2014&lt;/Name&gt;&lt;/Member&gt;&lt;Member Code="2015M1"&gt;&lt;Name LocaleIsoCode="en"&gt;Jan-2015&lt;/Name&gt;&lt;Name LocaleIsoCode="it"&gt;Gen-2015&lt;/Name&gt;&lt;/Member&gt;&lt;Member Code="2015M2"&gt;&lt;Name LocaleIsoCode="en"&gt;Feb-2015&lt;/Name&gt;&lt;Name LocaleIsoCode="it"&gt;Feb-2015&lt;/Name&gt;&lt;/Member&gt;&lt;Member Code="2015M3"&gt;&lt;Name LocaleIsoCode="en"&gt;Mar-2015&lt;/Name&gt;&lt;Name LocaleIsoCode="it"&gt;Mar-2015&lt;/Name&gt;&lt;/Member&gt;&lt;Member Code="2015M4"&gt;&lt;Name LocaleIsoCode="en"&gt;Apr-2015&lt;/Name&gt;&lt;Name LocaleIsoCode="it"&gt;Apr-2015&lt;/Name&gt;&lt;/Member&gt;&lt;Member Code="2015M5"&gt;&lt;Name LocaleIsoCode="en"&gt;May-2015&lt;/Name&gt;&lt;Name LocaleIsoCode="it"&gt;Mag-2015&lt;/Name&gt;&lt;/Member&gt;&lt;Member Code="2015M6"&gt;&lt;Name LocaleIsoCode="en"&gt;Jun-2015&lt;/Name&gt;&lt;Name LocaleIsoCode="it"&gt;Giu-2015&lt;/Name&gt;&lt;/Member&gt;&lt;Member Code="2015M7"&gt;&lt;Name LocaleIsoCode="en"&gt;Jul-2015&lt;/Name&gt;&lt;Name LocaleIsoCode="it"&gt;Lug-2015&lt;/Name&gt;&lt;/Member&gt;&lt;Member Code="2015M8"&gt;&lt;Name LocaleIsoCode="en"&gt;Aug-2015&lt;/Name&gt;&lt;Name LocaleIsoCode="it"&gt;Ago-2015&lt;/Name&gt;&lt;/Member&gt;&lt;Member Code="2015M9"&gt;&lt;Name LocaleIsoCode="en"&gt;Sep-2015&lt;/Name&gt;&lt;Name LocaleIsoCode="it"&gt;Set-2015&lt;/Name&gt;&lt;/Member&gt;&lt;Member Code="2015M10"&gt;&lt;Name LocaleIsoCode="en"&gt;Oct-2015&lt;/Name&gt;&lt;Name LocaleIsoCode="it"&gt;Ott-2015&lt;/Name&gt;&lt;/Member&gt;&lt;Member Code="2015M11"&gt;&lt;Name LocaleIsoCode="en"&gt;Nov-2015&lt;/Name&gt;&lt;Name LocaleIsoCode="it"&gt;Nov-2015&lt;/Name&gt;&lt;/Member&gt;&lt;Member Code="2015M12"&gt;&lt;Name LocaleIsoCode="en"&gt;Dec-2015&lt;/Name&gt;&lt;Name LocaleIsoCode="it"&gt;Dic-2015&lt;/Name&gt;&lt;/Member&gt;&lt;Member Code="2016M1"&gt;&lt;Name LocaleIsoCode="en"&gt;Jan-2016&lt;/Name&gt;&lt;Name LocaleIsoCode="it"&gt;Gen-2016&lt;/Name&gt;&lt;/Member&gt;&lt;Member Code="2016M2"&gt;&lt;Name LocaleIsoCode="en"&gt;Feb-2016&lt;/Name&gt;&lt;Name LocaleIsoCode="it"&gt;Feb-2016&lt;/Name&gt;&lt;/Member&gt;&lt;Member Code="2016M3"&gt;&lt;Name LocaleIsoCode="en"&gt;Mar-2016&lt;/Name&gt;&lt;Name LocaleIsoCode="it"&gt;Mar-2016&lt;/Name&gt;&lt;/Member&gt;&lt;Member Code="2016M4"&gt;&lt;Name LocaleIsoCode="en"&gt;Apr-2016&lt;/Name&gt;&lt;Name LocaleIsoCode="it"&gt;Apr-2016&lt;/Name&gt;&lt;/Member&gt;&lt;Member Code="2016M5"&gt;&lt;Name LocaleIsoCode="en"&gt;May-2016&lt;/Name&gt;&lt;Name LocaleIsoCode="it"&gt;Mag-2016&lt;/Name&gt;&lt;/Member&gt;&lt;Member Code="2016M6"&gt;&lt;Name LocaleIsoCode="en"&gt;Jun-2016&lt;/Name&gt;&lt;Name LocaleIsoCode="it"&gt;Giu-2016&lt;/Name&gt;&lt;/Member&gt;&lt;Member Code="2016M7"&gt;&lt;Name LocaleIsoCode="en"&gt;Jul-2016&lt;/Name&gt;&lt;Name LocaleIsoCode="it"&gt;Lug-2016&lt;/Name&gt;&lt;/Member&gt;&lt;Member Code="2016M8"&gt;&lt;Name LocaleIsoCode="en"&gt;Aug-2016&lt;/Name&gt;&lt;Name LocaleIsoCode="it"&gt;Ago-2016&lt;/Name&gt;&lt;/Member&gt;&lt;Member Code="2016M9"&gt;&lt;Name LocaleIsoCode="en"&gt;Sep-2016&lt;/Name&gt;&lt;Name LocaleIsoCode="it"&gt;Set-2016&lt;/Name&gt;&lt;/Member&gt;&lt;Member Code="2016M10"&gt;&lt;Name LocaleIsoCode="en"&gt;Oct-2016&lt;/Name&gt;&lt;Name LocaleIsoCode="it"&gt;Ott-2016&lt;/Name&gt;&lt;/Member&gt;&lt;Member Code="2016M11"&gt;&lt;Name LocaleIsoCode="en"&gt;Nov-2016&lt;/Name&gt;&lt;Name LocaleIsoCode="it"&gt;Nov-2016&lt;/Name&gt;&lt;/Member&gt;&lt;Member Code="2016M12"&gt;&lt;Name LocaleIsoCode="en"&gt;Dec-2016&lt;/Name&gt;&lt;Name LocaleIsoCode="it"&gt;Dic-2016&lt;/Name&gt;&lt;/Member&gt;&lt;Member Code="2017M1"&gt;&lt;Name LocaleIsoCode="en"&gt;Jan-2017&lt;/Name&gt;&lt;Name LocaleIsoCode="it"&gt;Gen-2017&lt;/Name&gt;&lt;/Member&gt;&lt;Member Code="2017M2"&gt;&lt;Name LocaleIsoCode="en"&gt;Feb-2017&lt;/Name&gt;&lt;Name LocaleIsoCode="it"&gt;Feb-2017&lt;/Name&gt;&lt;/Member&gt;&lt;Member Code="2017M3"&gt;&lt;Name LocaleIsoCode="en"&gt;Mar-2017&lt;/Name&gt;&lt;Name LocaleIsoCode="it"&gt;Mar-2017&lt;/Name&gt;&lt;/Member&gt;&lt;Member Code="2017M4"&gt;&lt;Name LocaleIsoCode="en"&gt;Apr-2017&lt;/Name&gt;&lt;Name LocaleIsoCode="it"&gt;Apr-2017&lt;/Name&gt;&lt;/Member&gt;&lt;Member Code="2017M5"&gt;&lt;Name LocaleIsoCode="en"&gt;May-2017&lt;/Name&gt;&lt;Name LocaleIsoCode="it"&gt;Mag-2017&lt;/Name&gt;&lt;/Member&gt;&lt;Member Code="2017M6"&gt;&lt;Name LocaleIsoCode="en"&gt;Jun-2017&lt;/Name&gt;&lt;Name LocaleIsoCode="it"&gt;Giu-2017&lt;/Name&gt;&lt;/Member&gt;&lt;Member Code="2017M7"&gt;&lt;Name LocaleIsoCode="en"&gt;Jul-2017&lt;/Name&gt;&lt;Name LocaleIsoCode="it"&gt;Lug-2017&lt;/Name&gt;&lt;/Member&gt;&lt;Member Code="2017M8"&gt;&lt;Name LocaleIsoCode="en"&gt;Aug-2017&lt;/Name&gt;&lt;Name LocaleIsoCode="it"&gt;Ago-2017&lt;/Name&gt;&lt;/Member&gt;&lt;Member Code="2017M9"&gt;&lt;Name LocaleIsoCode="en"&gt;Sep-2017&lt;/Name&gt;&lt;Name LocaleIsoCode="it"&gt;Set-2017&lt;/Name&gt;&lt;/Member&gt;&lt;Member Code="2017M10"&gt;&lt;Name LocaleIsoCode="en"&gt;Oct-2017&lt;/Name&gt;&lt;Name LocaleIsoCode="it"&gt;Ott-2017&lt;/Name&gt;&lt;/Member&gt;&lt;Member Code="2017M11"&gt;&lt;Name LocaleIsoCode="en"&gt;Nov-2017&lt;/Name&gt;&lt;Name LocaleIsoCode="it"&gt;Nov-2017&lt;/Name&gt;&lt;/Member&gt;&lt;Member Code="2017M12"&gt;&lt;Name LocaleIsoCode="en"&gt;Dec-2017&lt;/Name&gt;&lt;Name LocaleIsoCode="it"&gt;Dic-2017&lt;/Name&gt;&lt;/Member&gt;&lt;Member Code="2018M1"&gt;&lt;Name LocaleIsoCode="en"&gt;Jan-2018&lt;/Name&gt;&lt;Name LocaleIsoCode="it"&gt;Gen-2018&lt;/Name&gt;&lt;/Member&gt;&lt;Member Code="2018M2"&gt;&lt;Name LocaleIsoCode="en"&gt;Feb-2018&lt;/Name&gt;&lt;Name LocaleIsoCode="it"&gt;Feb-2018&lt;/Name&gt;&lt;/Member&gt;&lt;Member Code="2018M3"&gt;&lt;Name LocaleIsoCode="en"&gt;Mar-2018&lt;/Name&gt;&lt;Name LocaleIsoCode="it"&gt;Mar-2018&lt;/Name&gt;&lt;/Member&gt;&lt;Member Code="2018M4"&gt;&lt;Name LocaleIsoCode="en"&gt;Apr-2018&lt;/Name&gt;&lt;Name LocaleIsoCode="it"&gt;Apr-2018&lt;/Name&gt;&lt;/Member&gt;&lt;Member Code="2018M5"&gt;&lt;Name LocaleIsoCode="en"&gt;May-2018&lt;/Name&gt;&lt;Name LocaleIsoCode="it"&gt;Mag-2018&lt;/Name&gt;&lt;/Member&gt;&lt;Member Code="2018M6"&gt;&lt;Name LocaleIsoCode="en"&gt;Jun-2018&lt;/Name&gt;&lt;Name LocaleIsoCode="it"&gt;Giu-2018&lt;/Name&gt;&lt;/Member&gt;&lt;Member Code="2018M7"&gt;&lt;Name LocaleIsoCode="en"&gt;Jul-2018&lt;/Name&gt;&lt;Name LocaleIsoCode="it"&gt;Lug-2018&lt;/Name&gt;&lt;/Member&gt;&lt;Member Code="2018M8"&gt;&lt;Name LocaleIsoCode="en"&gt;Aug-2018&lt;/Name&gt;&lt;Name LocaleIsoCode="it"&gt;Ago-2018&lt;/Name&gt;&lt;/Member&gt;&lt;Member Code="2018M9"&gt;&lt;Name LocaleIsoCode="en"&gt;Sep-2018&lt;/Name&gt;&lt;Name LocaleIsoCode="it"&gt;Set-2018&lt;/Name&gt;&lt;/Member&gt;&lt;Member Code="2018M10"&gt;&lt;Name LocaleIsoCode="en"&gt;Oct-2018&lt;/Name&gt;&lt;Name LocaleIsoCode="it"&gt;Ott-2018&lt;/Name&gt;&lt;/Member&gt;&lt;Member Code="2018M11"&gt;&lt;Name LocaleIsoCode="en"&gt;Nov-2018&lt;/Name&gt;&lt;Name LocaleIsoCode="it"&gt;Nov-2018&lt;/Name&gt;&lt;/Member&gt;&lt;Member Code="2018M12"&gt;&lt;Name LocaleIsoCode="en"&gt;Dec-2018&lt;/Name&gt;&lt;Name LocaleIsoCode="it"&gt;Dic-2018&lt;/Name&gt;&lt;/Member&gt;&lt;Member Code="2019M1"&gt;&lt;Name LocaleIsoCode="en"&gt;Jan-2019&lt;/Name&gt;&lt;Name LocaleIsoCode="it"&gt;Gen-2019&lt;/Name&gt;&lt;/Member&gt;&lt;Member Code="2019M2"&gt;&lt;Name LocaleIsoCode="en"&gt;Feb-2019&lt;/Name&gt;&lt;Name LocaleIsoCode="it"&gt;Feb-2019&lt;/Name&gt;&lt;/Member&gt;&lt;Member Code="2019M3"&gt;&lt;Name LocaleIsoCode="en"&gt;Mar-2019&lt;/Name&gt;&lt;Name LocaleIsoCode="it"&gt;Mar-2019&lt;/Name&gt;&lt;/Member&gt;&lt;Member Code="2019M4"&gt;&lt;Name LocaleIsoCode="en"&gt;Apr-2019&lt;/Name&gt;&lt;Name LocaleIsoCode="it"&gt;Apr-2019&lt;/Name&gt;&lt;/Member&gt;&lt;Member Code="2019M5"&gt;&lt;Name LocaleIsoCode="en"&gt;May-2019&lt;/Name&gt;&lt;Name LocaleIsoCode="it"&gt;Mag-2019&lt;/Name&gt;&lt;/Member&gt;&lt;Member Code="2019M6"&gt;&lt;Name LocaleIsoCode="en"&gt;Jun-2019&lt;/Name&gt;&lt;Name LocaleIsoCode="it"&gt;Giu-2019&lt;/Name&gt;&lt;/Member&gt;&lt;Member Code="2019M7"&gt;&lt;Name LocaleIsoCode="en"&gt;Jul-2019&lt;/Name&gt;&lt;Name LocaleIsoCode="it"&gt;Lug-2019&lt;/Name&gt;&lt;/Member&gt;&lt;Member Code="2019M8"&gt;&lt;Name LocaleIsoCode="en"&gt;Aug-2019&lt;/Name&gt;&lt;Name LocaleIsoCode="it"&gt;Ago-2019&lt;/Name&gt;&lt;/Member&gt;&lt;Member Code="2019M9"&gt;&lt;Name LocaleIsoCode="en"&gt;Sep-2019&lt;/Name&gt;&lt;Name LocaleIsoCode="it"&gt;Set-2019&lt;/Name&gt;&lt;/Member&gt;&lt;Member Code="2019M10"&gt;&lt;Name LocaleIsoCode="en"&gt;Oct-2019&lt;/Name&gt;&lt;Name LocaleIsoCode="it"&gt;Ott-2019&lt;/Name&gt;&lt;/Member&gt;&lt;Member Code="2019M11"&gt;&lt;Name LocaleIsoCode="en"&gt;Nov-2019&lt;/Name&gt;&lt;Name LocaleIsoCode="it"&gt;Nov-2019&lt;/Name&gt;&lt;/Member&gt;&lt;Member Code="2019M12"&gt;&lt;Name LocaleIsoCode="en"&gt;Dec-2019&lt;/Name&gt;&lt;Name LocaleIsoCode="it"&gt;Dic-2019&lt;/Name&gt;&lt;/Member&gt;&lt;Member Code="2020M1"&gt;&lt;Name LocaleIsoCode="en"&gt;Jan-2020&lt;/Name&gt;&lt;Name LocaleIsoCode="it"&gt;Gen-2020&lt;/Name&gt;&lt;/Member&gt;&lt;Member Code="2020M2"&gt;&lt;Name LocaleIsoCode="en"&gt;Feb-2020&lt;/Name&gt;&lt;Name LocaleIsoCode="it"&gt;Feb-2020&lt;/Name&gt;&lt;/Member&gt;&lt;Member Code="2020M3"&gt;&lt;Name LocaleIsoCode="en"&gt;Mar-2020&lt;/Name&gt;&lt;Name LocaleIsoCode="it"&gt;Mar-2020&lt;/Name&gt;&lt;/Member&gt;&lt;Member Code="2020M4"&gt;&lt;Name LocaleIsoCode="en"&gt;Apr-2020&lt;/Name&gt;&lt;Name LocaleIsoCode="it"&gt;Apr-2020&lt;/Name&gt;&lt;/Member&gt;&lt;Member Code="2020M5"&gt;&lt;Name LocaleIsoCode="en"&gt;May-2020&lt;/Name&gt;&lt;Name LocaleIsoCode="it"&gt;Mag-2020&lt;/Name&gt;&lt;/Member&gt;&lt;Member Code="2020M6"&gt;&lt;Name LocaleIsoCode="en"&gt;Jun-2020&lt;/Name&gt;&lt;Name LocaleIsoCode="it"&gt;Giu-2020&lt;/Name&gt;&lt;/Member&gt;&lt;Member Code="2020M7"&gt;&lt;Name LocaleIsoCode="en"&gt;Jul-2020&lt;/Name&gt;&lt;Name LocaleIsoCode="it"&gt;Lug-2020&lt;/Name&gt;&lt;/Member&gt;&lt;/Dimension&gt;&lt;WBOSInformations&gt;&lt;TimeDimension WebTreeWasUsed="false"&gt;&lt;StartCodes Months="2007M1" /&gt;&lt;EndCodes Months="2020M7" /&gt;&lt;/TimeDimension&gt;&lt;/WBOSInformations&gt;&lt;Tabulation Axis="horizontal"&gt;&lt;Dimension Code="TIME" CommonCode="TIME" /&gt;&lt;/Tabulation&gt;&lt;Tabulation Axis="vertical"&gt;&lt;Dimension Code="CORREZ" CommonCode="CORREZ" /&gt;&lt;/Tabulation&gt;&lt;Tabulation Axis="page"&gt;&lt;Dimension Code="TIPO_DATO7" CommonCode="TIPO_DATO7" /&gt;&lt;Dimension Code="ITTER107" CommonCode="ITTER107" /&gt;&lt;Dimension Code="MERCATO" CommonCode="MERCATO" /&gt;&lt;Dimension Code="ATECO_2007" CommonCode="ATECO_2007" /&gt;&lt;/Tabulation&gt;&lt;Formatting&gt;&lt;Labels LocaleIsoCode="it" /&gt;&lt;Power&gt;0&lt;/Power&gt;&lt;Decimals&gt;1&lt;/Decimals&gt;&lt;SkipEmptyLines&gt;false&lt;/SkipEmptyLines&gt;&lt;SkipEmptyCols&gt;false&lt;/SkipEmptyCols&gt;&lt;SkipLineHierarchy&gt;false&lt;/SkipLineHierarchy&gt;&lt;SkipColHierarchy&gt;false&lt;/SkipColHierarchy&gt;&lt;Page&gt;1&lt;/Page&gt;&lt;/Formatting&gt;&lt;/DataTable&gt;&lt;Format&gt;&lt;ShowEmptyAxes&gt;true&lt;/ShowEmptyAxes&gt;&lt;Page&gt;1&lt;/Page&gt;&lt;EnableSort&gt;true&lt;/EnableSort&gt;&lt;IncludeFlagColumn&gt;false&lt;/IncludeFlagColumn&gt;&lt;IncludeTimeSeriesId&gt;false&lt;/IncludeTimeSeriesId&gt;&lt;DoBarChart&gt;false&lt;/DoBarChart&gt;&lt;FreezePanes&gt;true&lt;/FreezePanes&gt;&lt;MaxBarChartLen&gt;65&lt;/MaxBarChartLen&gt;&lt;/Format&gt;&lt;Query&gt;&lt;Name LocaleIsoCode="it"&gt;Indice di volume del fatturato manifatturiero - Mensili (base 2015)&lt;/Name&gt;&lt;AbsoluteUri&gt;http://dati.istat.it//View.aspx?QueryId=26216&amp;amp;QueryType=Public&amp;amp;Lang=it&lt;/AbsoluteUri&gt;&lt;/Query&gt;&lt;/WebTableParameter&gt;</t>
  </si>
  <si>
    <t>Dati estratti il 22 set 2020, 09h11 UTC (GMT) da I.Stat</t>
  </si>
  <si>
    <t>aprile 2018 - luglio 2020</t>
  </si>
  <si>
    <t>giugno 2007 - giugno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</si>
</sst>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 ;\-#,##0.0\ "/>
    <numFmt numFmtId="165" formatCode="0.000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Verdana"/>
      <family val="2"/>
    </font>
    <font>
      <u/>
      <sz val="8"/>
      <name val="Verdana"/>
      <family val="2"/>
    </font>
    <font>
      <b/>
      <sz val="8"/>
      <name val="Verdana"/>
      <family val="2"/>
    </font>
    <font>
      <sz val="8"/>
      <color indexed="9"/>
      <name val="Verdana"/>
      <family val="2"/>
    </font>
    <font>
      <b/>
      <sz val="8"/>
      <color indexed="9"/>
      <name val="Verdana"/>
      <family val="2"/>
    </font>
    <font>
      <sz val="8"/>
      <name val="Arial"/>
      <family val="2"/>
    </font>
    <font>
      <b/>
      <u/>
      <sz val="9"/>
      <color indexed="18"/>
      <name val="Verdana"/>
      <family val="2"/>
    </font>
    <font>
      <b/>
      <sz val="9"/>
      <color indexed="10"/>
      <name val="Courier New"/>
      <family val="3"/>
    </font>
    <font>
      <b/>
      <u/>
      <sz val="8"/>
      <color rgb="FFFFC000"/>
      <name val="Verdana"/>
      <family val="2"/>
    </font>
    <font>
      <sz val="8"/>
      <name val="Calibri Light"/>
      <family val="2"/>
      <scheme val="major"/>
    </font>
    <font>
      <sz val="10"/>
      <name val="Calibri Light"/>
      <family val="2"/>
      <scheme val="major"/>
    </font>
    <font>
      <b/>
      <sz val="8"/>
      <name val="Calibri Light"/>
      <family val="2"/>
      <scheme val="major"/>
    </font>
    <font>
      <b/>
      <sz val="9"/>
      <color indexed="10"/>
      <name val="Calibri Light"/>
      <family val="2"/>
      <scheme val="major"/>
    </font>
    <font>
      <u/>
      <sz val="8"/>
      <name val="Calibri Light"/>
      <family val="2"/>
      <scheme val="major"/>
    </font>
    <font>
      <b/>
      <sz val="10"/>
      <name val="Calibri Light"/>
      <family val="2"/>
      <scheme val="major"/>
    </font>
    <font>
      <sz val="14"/>
      <color indexed="9"/>
      <name val="Calibri Light"/>
      <family val="2"/>
      <scheme val="major"/>
    </font>
    <font>
      <b/>
      <sz val="8"/>
      <color rgb="FFFFC000"/>
      <name val="Verdana"/>
      <family val="2"/>
    </font>
    <font>
      <b/>
      <u/>
      <sz val="12"/>
      <color rgb="FFFFC000"/>
      <name val="Verdana"/>
      <family val="2"/>
    </font>
    <font>
      <b/>
      <sz val="8"/>
      <color rgb="FFC00000"/>
      <name val="Verdana"/>
      <family val="2"/>
    </font>
    <font>
      <b/>
      <sz val="8"/>
      <name val="Arial"/>
      <family val="2"/>
    </font>
    <font>
      <b/>
      <i/>
      <sz val="8"/>
      <name val="Calibri Light"/>
      <family val="2"/>
      <scheme val="maj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973BD"/>
        <bgColor indexed="64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mediumGray">
        <fgColor rgb="FFC0C0C0"/>
        <bgColor rgb="FFFFFFFF"/>
      </patternFill>
    </fill>
    <fill>
      <patternFill patternType="solid">
        <fgColor rgb="FFF0F8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1">
    <xf numFmtId="0" fontId="0" fillId="0" borderId="0" xfId="0"/>
    <xf numFmtId="0" fontId="23" fillId="0" borderId="10" xfId="0" applyFont="1" applyBorder="1"/>
    <xf numFmtId="0" fontId="24" fillId="0" borderId="10" xfId="0" applyFont="1" applyBorder="1" applyAlignment="1">
      <alignment horizontal="left" wrapText="1"/>
    </xf>
    <xf numFmtId="0" fontId="21" fillId="34" borderId="10" xfId="0" applyFont="1" applyFill="1" applyBorder="1" applyAlignment="1">
      <alignment horizontal="center" vertical="top" wrapText="1"/>
    </xf>
    <xf numFmtId="0" fontId="20" fillId="35" borderId="10" xfId="0" applyFont="1" applyFill="1" applyBorder="1" applyAlignment="1">
      <alignment wrapText="1"/>
    </xf>
    <xf numFmtId="0" fontId="25" fillId="36" borderId="10" xfId="0" applyFont="1" applyFill="1" applyBorder="1" applyAlignment="1">
      <alignment horizontal="center"/>
    </xf>
    <xf numFmtId="0" fontId="18" fillId="35" borderId="10" xfId="0" applyFont="1" applyFill="1" applyBorder="1" applyAlignment="1">
      <alignment vertical="top" wrapText="1"/>
    </xf>
    <xf numFmtId="0" fontId="19" fillId="0" borderId="0" xfId="0" applyFont="1" applyAlignment="1">
      <alignment horizontal="left"/>
    </xf>
    <xf numFmtId="164" fontId="23" fillId="0" borderId="10" xfId="0" applyNumberFormat="1" applyFont="1" applyBorder="1" applyAlignment="1">
      <alignment horizontal="right"/>
    </xf>
    <xf numFmtId="164" fontId="23" fillId="37" borderId="10" xfId="0" applyNumberFormat="1" applyFont="1" applyFill="1" applyBorder="1" applyAlignment="1">
      <alignment horizontal="right"/>
    </xf>
    <xf numFmtId="0" fontId="27" fillId="0" borderId="10" xfId="0" applyFont="1" applyBorder="1"/>
    <xf numFmtId="0" fontId="28" fillId="0" borderId="0" xfId="0" applyFont="1"/>
    <xf numFmtId="0" fontId="30" fillId="36" borderId="10" xfId="0" applyFont="1" applyFill="1" applyBorder="1" applyAlignment="1">
      <alignment horizontal="center"/>
    </xf>
    <xf numFmtId="0" fontId="27" fillId="35" borderId="10" xfId="0" applyFont="1" applyFill="1" applyBorder="1" applyAlignment="1">
      <alignment vertical="top" wrapText="1"/>
    </xf>
    <xf numFmtId="0" fontId="27" fillId="0" borderId="10" xfId="0" applyNumberFormat="1" applyFont="1" applyBorder="1" applyAlignment="1">
      <alignment horizontal="right"/>
    </xf>
    <xf numFmtId="0" fontId="27" fillId="37" borderId="10" xfId="0" applyNumberFormat="1" applyFont="1" applyFill="1" applyBorder="1" applyAlignment="1">
      <alignment horizontal="right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28" fillId="38" borderId="0" xfId="0" applyFont="1" applyFill="1"/>
    <xf numFmtId="0" fontId="33" fillId="34" borderId="14" xfId="0" quotePrefix="1" applyFont="1" applyFill="1" applyBorder="1" applyAlignment="1">
      <alignment horizontal="center" vertical="top" wrapText="1"/>
    </xf>
    <xf numFmtId="0" fontId="33" fillId="34" borderId="14" xfId="0" applyFont="1" applyFill="1" applyBorder="1" applyAlignment="1">
      <alignment horizontal="center" vertical="top" wrapText="1"/>
    </xf>
    <xf numFmtId="0" fontId="28" fillId="0" borderId="14" xfId="0" applyFont="1" applyBorder="1"/>
    <xf numFmtId="0" fontId="27" fillId="0" borderId="14" xfId="0" applyNumberFormat="1" applyFont="1" applyBorder="1" applyAlignment="1">
      <alignment horizontal="right"/>
    </xf>
    <xf numFmtId="0" fontId="28" fillId="39" borderId="0" xfId="0" applyFont="1" applyFill="1"/>
    <xf numFmtId="0" fontId="29" fillId="35" borderId="10" xfId="0" applyFont="1" applyFill="1" applyBorder="1" applyAlignment="1">
      <alignment vertical="top" wrapText="1"/>
    </xf>
    <xf numFmtId="165" fontId="28" fillId="0" borderId="14" xfId="0" applyNumberFormat="1" applyFont="1" applyBorder="1"/>
    <xf numFmtId="0" fontId="22" fillId="34" borderId="11" xfId="0" applyFont="1" applyFill="1" applyBorder="1" applyAlignment="1">
      <alignment horizontal="right" vertical="center" wrapText="1"/>
    </xf>
    <xf numFmtId="0" fontId="22" fillId="34" borderId="12" xfId="0" applyFont="1" applyFill="1" applyBorder="1" applyAlignment="1">
      <alignment horizontal="right" vertical="center" wrapText="1"/>
    </xf>
    <xf numFmtId="0" fontId="22" fillId="33" borderId="11" xfId="0" applyFont="1" applyFill="1" applyBorder="1" applyAlignment="1">
      <alignment horizontal="right" vertical="top" wrapText="1"/>
    </xf>
    <xf numFmtId="0" fontId="22" fillId="33" borderId="12" xfId="0" applyFont="1" applyFill="1" applyBorder="1" applyAlignment="1">
      <alignment horizontal="right" vertical="top" wrapText="1"/>
    </xf>
    <xf numFmtId="0" fontId="26" fillId="33" borderId="11" xfId="0" applyFont="1" applyFill="1" applyBorder="1" applyAlignment="1">
      <alignment vertical="top" wrapText="1"/>
    </xf>
    <xf numFmtId="0" fontId="26" fillId="33" borderId="13" xfId="0" applyFont="1" applyFill="1" applyBorder="1" applyAlignment="1">
      <alignment vertical="top" wrapText="1"/>
    </xf>
    <xf numFmtId="0" fontId="26" fillId="33" borderId="12" xfId="0" applyFont="1" applyFill="1" applyBorder="1" applyAlignment="1">
      <alignment vertical="top" wrapText="1"/>
    </xf>
    <xf numFmtId="0" fontId="21" fillId="33" borderId="11" xfId="0" applyFont="1" applyFill="1" applyBorder="1" applyAlignment="1">
      <alignment vertical="top" wrapText="1"/>
    </xf>
    <xf numFmtId="0" fontId="21" fillId="33" borderId="13" xfId="0" applyFont="1" applyFill="1" applyBorder="1" applyAlignment="1">
      <alignment vertical="top" wrapText="1"/>
    </xf>
    <xf numFmtId="0" fontId="21" fillId="33" borderId="12" xfId="0" applyFont="1" applyFill="1" applyBorder="1" applyAlignment="1">
      <alignment vertical="top" wrapText="1"/>
    </xf>
    <xf numFmtId="0" fontId="34" fillId="33" borderId="11" xfId="0" applyFont="1" applyFill="1" applyBorder="1" applyAlignment="1">
      <alignment vertical="top" wrapText="1"/>
    </xf>
    <xf numFmtId="0" fontId="34" fillId="33" borderId="13" xfId="0" applyFont="1" applyFill="1" applyBorder="1" applyAlignment="1">
      <alignment vertical="top" wrapText="1"/>
    </xf>
    <xf numFmtId="0" fontId="34" fillId="33" borderId="12" xfId="0" applyFont="1" applyFill="1" applyBorder="1" applyAlignment="1">
      <alignment vertical="top" wrapText="1"/>
    </xf>
    <xf numFmtId="0" fontId="33" fillId="40" borderId="14" xfId="0" quotePrefix="1" applyFont="1" applyFill="1" applyBorder="1" applyAlignment="1">
      <alignment horizontal="center" vertical="top" wrapText="1"/>
    </xf>
    <xf numFmtId="164" fontId="23" fillId="0" borderId="14" xfId="0" applyNumberFormat="1" applyFont="1" applyBorder="1" applyAlignment="1">
      <alignment horizontal="right"/>
    </xf>
    <xf numFmtId="0" fontId="35" fillId="33" borderId="11" xfId="0" applyFont="1" applyFill="1" applyBorder="1" applyAlignment="1">
      <alignment vertical="top" wrapText="1"/>
    </xf>
    <xf numFmtId="0" fontId="35" fillId="33" borderId="13" xfId="0" applyFont="1" applyFill="1" applyBorder="1" applyAlignment="1">
      <alignment vertical="top" wrapText="1"/>
    </xf>
    <xf numFmtId="0" fontId="35" fillId="33" borderId="12" xfId="0" applyFont="1" applyFill="1" applyBorder="1" applyAlignment="1">
      <alignment vertical="top" wrapText="1"/>
    </xf>
    <xf numFmtId="0" fontId="36" fillId="35" borderId="10" xfId="0" applyFont="1" applyFill="1" applyBorder="1" applyAlignment="1">
      <alignment vertical="top" wrapText="1"/>
    </xf>
    <xf numFmtId="164" fontId="37" fillId="0" borderId="10" xfId="0" applyNumberFormat="1" applyFont="1" applyBorder="1" applyAlignment="1">
      <alignment horizontal="right"/>
    </xf>
    <xf numFmtId="17" fontId="38" fillId="0" borderId="0" xfId="0" applyNumberFormat="1" applyFont="1"/>
    <xf numFmtId="17" fontId="38" fillId="40" borderId="0" xfId="0" applyNumberFormat="1" applyFont="1" applyFill="1"/>
    <xf numFmtId="17" fontId="29" fillId="40" borderId="0" xfId="0" applyNumberFormat="1" applyFont="1" applyFill="1"/>
    <xf numFmtId="17" fontId="29" fillId="0" borderId="0" xfId="0" applyNumberFormat="1" applyFont="1"/>
    <xf numFmtId="17" fontId="38" fillId="41" borderId="0" xfId="0" applyNumberFormat="1" applyFont="1" applyFill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 customBuiltin="1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b="1"/>
              <a:t>Indice fatturato manifatturero (volume)</a:t>
            </a:r>
          </a:p>
          <a:p>
            <a:pPr>
              <a:defRPr/>
            </a:pPr>
            <a:r>
              <a:rPr lang="it-IT" sz="1200" baseline="0"/>
              <a:t>serie destag.; dato giugno 2007 = 1</a:t>
            </a:r>
            <a:endParaRPr lang="it-IT" sz="1200"/>
          </a:p>
          <a:p>
            <a:pPr>
              <a:defRPr/>
            </a:pPr>
            <a:r>
              <a:rPr lang="it-IT" sz="1200" baseline="0"/>
              <a:t>serie allineate sul mese "0" di picco negativo per entrambe</a:t>
            </a:r>
            <a:endParaRPr lang="it-IT" sz="1200"/>
          </a:p>
        </c:rich>
      </c:tx>
      <c:layout>
        <c:manualLayout>
          <c:xMode val="edge"/>
          <c:yMode val="edge"/>
          <c:x val="0.17061764617825814"/>
          <c:y val="2.5527045650866636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039200423141023"/>
          <c:y val="0.18428283289246616"/>
          <c:w val="0.8672094249088429"/>
          <c:h val="0.67525040407191395"/>
        </c:manualLayout>
      </c:layout>
      <c:lineChart>
        <c:grouping val="standard"/>
        <c:varyColors val="0"/>
        <c:ser>
          <c:idx val="0"/>
          <c:order val="0"/>
          <c:tx>
            <c:strRef>
              <c:f>INDEX_1!$B$58</c:f>
              <c:strCache>
                <c:ptCount val="1"/>
                <c:pt idx="0">
                  <c:v>giugno 2007 - giugno 2011</c:v>
                </c:pt>
              </c:strCache>
            </c:strRef>
          </c:tx>
          <c:spPr>
            <a:ln w="444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10"/>
              <c:spPr>
                <a:solidFill>
                  <a:schemeClr val="bg2">
                    <a:lumMod val="50000"/>
                  </a:schemeClr>
                </a:solidFill>
                <a:ln w="28575">
                  <a:solidFill>
                    <a:schemeClr val="tx1">
                      <a:lumMod val="50000"/>
                      <a:lumOff val="50000"/>
                    </a:schemeClr>
                  </a:solidFill>
                </a:ln>
                <a:effectLst/>
              </c:spPr>
            </c:marker>
            <c:bubble3D val="0"/>
            <c:spPr>
              <a:ln w="73025" cap="rnd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C07-40A0-B130-EB99F2869518}"/>
              </c:ext>
            </c:extLst>
          </c:dPt>
          <c:dLbls>
            <c:dLbl>
              <c:idx val="0"/>
              <c:layout>
                <c:manualLayout>
                  <c:x val="-1.0139416983523447E-2"/>
                  <c:y val="-9.946234453849281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giu-07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C07-40A0-B130-EB99F2869518}"/>
                </c:ext>
              </c:extLst>
            </c:dLbl>
            <c:dLbl>
              <c:idx val="9"/>
              <c:layout>
                <c:manualLayout>
                  <c:x val="2.2813688212927757E-2"/>
                  <c:y val="-6.45161153763197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gen-09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61F-4985-8564-686BC00C20BE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1F-4985-8564-686BC00C20BE}"/>
                </c:ext>
              </c:extLst>
            </c:dLbl>
            <c:dLbl>
              <c:idx val="24"/>
              <c:layout>
                <c:manualLayout>
                  <c:x val="3.8022813688212836E-2"/>
                  <c:y val="-0.1559139454927725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giu-09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D61F-4985-8564-686BC00C20BE}"/>
                </c:ext>
              </c:extLst>
            </c:dLbl>
            <c:dLbl>
              <c:idx val="48"/>
              <c:layout>
                <c:manualLayout>
                  <c:x val="-9.2943581990107929E-17"/>
                  <c:y val="9.6774173064479496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giu-11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61F-4985-8564-686BC00C20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INDEX_1!$G$57:$BC$57</c:f>
              <c:strCache>
                <c:ptCount val="49"/>
                <c:pt idx="0">
                  <c:v>-24</c:v>
                </c:pt>
                <c:pt idx="1">
                  <c:v>-23</c:v>
                </c:pt>
                <c:pt idx="2">
                  <c:v>-22</c:v>
                </c:pt>
                <c:pt idx="3">
                  <c:v>-21</c:v>
                </c:pt>
                <c:pt idx="4">
                  <c:v>-20</c:v>
                </c:pt>
                <c:pt idx="5">
                  <c:v>-19</c:v>
                </c:pt>
                <c:pt idx="6">
                  <c:v>-18</c:v>
                </c:pt>
                <c:pt idx="7">
                  <c:v>-17</c:v>
                </c:pt>
                <c:pt idx="8">
                  <c:v>-16</c:v>
                </c:pt>
                <c:pt idx="9">
                  <c:v>-15</c:v>
                </c:pt>
                <c:pt idx="10">
                  <c:v>-14</c:v>
                </c:pt>
                <c:pt idx="11">
                  <c:v>-13</c:v>
                </c:pt>
                <c:pt idx="12">
                  <c:v>-12</c:v>
                </c:pt>
                <c:pt idx="13">
                  <c:v>-11</c:v>
                </c:pt>
                <c:pt idx="14">
                  <c:v>-10</c:v>
                </c:pt>
                <c:pt idx="15">
                  <c:v>-9</c:v>
                </c:pt>
                <c:pt idx="16">
                  <c:v>-8</c:v>
                </c:pt>
                <c:pt idx="17">
                  <c:v>-7</c:v>
                </c:pt>
                <c:pt idx="18">
                  <c:v>-6</c:v>
                </c:pt>
                <c:pt idx="19">
                  <c:v>-5</c:v>
                </c:pt>
                <c:pt idx="20">
                  <c:v>-4</c:v>
                </c:pt>
                <c:pt idx="21">
                  <c:v>-3</c:v>
                </c:pt>
                <c:pt idx="22">
                  <c:v>-2</c:v>
                </c:pt>
                <c:pt idx="23">
                  <c:v>-1</c:v>
                </c:pt>
                <c:pt idx="24">
                  <c:v>0</c:v>
                </c:pt>
                <c:pt idx="25">
                  <c:v>+1</c:v>
                </c:pt>
                <c:pt idx="26">
                  <c:v>+2</c:v>
                </c:pt>
                <c:pt idx="27">
                  <c:v>+3</c:v>
                </c:pt>
                <c:pt idx="28">
                  <c:v>+4</c:v>
                </c:pt>
                <c:pt idx="29">
                  <c:v>+5</c:v>
                </c:pt>
                <c:pt idx="30">
                  <c:v>+6</c:v>
                </c:pt>
                <c:pt idx="31">
                  <c:v>+7</c:v>
                </c:pt>
                <c:pt idx="32">
                  <c:v>+8</c:v>
                </c:pt>
                <c:pt idx="33">
                  <c:v>+9</c:v>
                </c:pt>
                <c:pt idx="34">
                  <c:v>+10</c:v>
                </c:pt>
                <c:pt idx="35">
                  <c:v>+11</c:v>
                </c:pt>
                <c:pt idx="36">
                  <c:v>+12</c:v>
                </c:pt>
                <c:pt idx="37">
                  <c:v>+13</c:v>
                </c:pt>
                <c:pt idx="38">
                  <c:v>+14</c:v>
                </c:pt>
                <c:pt idx="39">
                  <c:v>+15</c:v>
                </c:pt>
                <c:pt idx="40">
                  <c:v>+16</c:v>
                </c:pt>
                <c:pt idx="41">
                  <c:v>+17</c:v>
                </c:pt>
                <c:pt idx="42">
                  <c:v>+18</c:v>
                </c:pt>
                <c:pt idx="43">
                  <c:v>+19</c:v>
                </c:pt>
                <c:pt idx="44">
                  <c:v>+20</c:v>
                </c:pt>
                <c:pt idx="45">
                  <c:v>+21</c:v>
                </c:pt>
                <c:pt idx="46">
                  <c:v>+22</c:v>
                </c:pt>
                <c:pt idx="47">
                  <c:v>+23</c:v>
                </c:pt>
                <c:pt idx="48">
                  <c:v>+24</c:v>
                </c:pt>
              </c:strCache>
            </c:strRef>
          </c:cat>
          <c:val>
            <c:numRef>
              <c:f>INDEX_1!$G$58:$BC$58</c:f>
              <c:numCache>
                <c:formatCode>General</c:formatCode>
                <c:ptCount val="49"/>
                <c:pt idx="0" formatCode="0.000">
                  <c:v>1</c:v>
                </c:pt>
                <c:pt idx="1">
                  <c:v>1.0118744698897371</c:v>
                </c:pt>
                <c:pt idx="2">
                  <c:v>1.0288379983036471</c:v>
                </c:pt>
                <c:pt idx="3">
                  <c:v>0.99745547073791341</c:v>
                </c:pt>
                <c:pt idx="4">
                  <c:v>1.0076335877862594</c:v>
                </c:pt>
                <c:pt idx="5">
                  <c:v>1.0025445292620865</c:v>
                </c:pt>
                <c:pt idx="6">
                  <c:v>0.96268023748939779</c:v>
                </c:pt>
                <c:pt idx="7">
                  <c:v>1.0339270568278203</c:v>
                </c:pt>
                <c:pt idx="8">
                  <c:v>1.0161153519932145</c:v>
                </c:pt>
                <c:pt idx="9">
                  <c:v>1.0127226463104326</c:v>
                </c:pt>
                <c:pt idx="10">
                  <c:v>1.0195080576759965</c:v>
                </c:pt>
                <c:pt idx="11">
                  <c:v>0.99745547073791341</c:v>
                </c:pt>
                <c:pt idx="12">
                  <c:v>1.0229007633587786</c:v>
                </c:pt>
                <c:pt idx="13">
                  <c:v>0.99236641221374045</c:v>
                </c:pt>
                <c:pt idx="14">
                  <c:v>0.95419847328244267</c:v>
                </c:pt>
                <c:pt idx="15">
                  <c:v>0.96098388464800677</c:v>
                </c:pt>
                <c:pt idx="16">
                  <c:v>0.93469041560644617</c:v>
                </c:pt>
                <c:pt idx="17">
                  <c:v>0.89821882951653942</c:v>
                </c:pt>
                <c:pt idx="18">
                  <c:v>0.87871077184054269</c:v>
                </c:pt>
                <c:pt idx="19">
                  <c:v>0.84308736217133162</c:v>
                </c:pt>
                <c:pt idx="20">
                  <c:v>0.83715012722646309</c:v>
                </c:pt>
                <c:pt idx="21">
                  <c:v>0.81764206955046648</c:v>
                </c:pt>
                <c:pt idx="22">
                  <c:v>0.82697201017811706</c:v>
                </c:pt>
                <c:pt idx="23">
                  <c:v>0.81679389312977091</c:v>
                </c:pt>
                <c:pt idx="24">
                  <c:v>0.80322307039864294</c:v>
                </c:pt>
                <c:pt idx="25">
                  <c:v>0.82527565733672592</c:v>
                </c:pt>
                <c:pt idx="26">
                  <c:v>0.81085665818490238</c:v>
                </c:pt>
                <c:pt idx="27">
                  <c:v>0.84648006785411356</c:v>
                </c:pt>
                <c:pt idx="28">
                  <c:v>0.82442748091603046</c:v>
                </c:pt>
                <c:pt idx="29">
                  <c:v>0.83884648006785412</c:v>
                </c:pt>
                <c:pt idx="30">
                  <c:v>0.85835453774385073</c:v>
                </c:pt>
                <c:pt idx="31">
                  <c:v>0.88464800678541133</c:v>
                </c:pt>
                <c:pt idx="32">
                  <c:v>0.8676844783715012</c:v>
                </c:pt>
                <c:pt idx="33">
                  <c:v>0.86683630195080574</c:v>
                </c:pt>
                <c:pt idx="34">
                  <c:v>0.86174724342663267</c:v>
                </c:pt>
                <c:pt idx="35">
                  <c:v>0.87192536047497871</c:v>
                </c:pt>
                <c:pt idx="36">
                  <c:v>0.90670059372349454</c:v>
                </c:pt>
                <c:pt idx="37">
                  <c:v>0.88040712468193383</c:v>
                </c:pt>
                <c:pt idx="38">
                  <c:v>0.87955894826123837</c:v>
                </c:pt>
                <c:pt idx="39">
                  <c:v>0.88888888888888884</c:v>
                </c:pt>
                <c:pt idx="40">
                  <c:v>0.89906700593723488</c:v>
                </c:pt>
                <c:pt idx="41">
                  <c:v>0.90500424088210341</c:v>
                </c:pt>
                <c:pt idx="42">
                  <c:v>0.87192536047497871</c:v>
                </c:pt>
                <c:pt idx="43">
                  <c:v>0.90924512298558102</c:v>
                </c:pt>
                <c:pt idx="44">
                  <c:v>0.92536047497879548</c:v>
                </c:pt>
                <c:pt idx="45">
                  <c:v>0.92027141645462252</c:v>
                </c:pt>
                <c:pt idx="46">
                  <c:v>0.91518235793044955</c:v>
                </c:pt>
                <c:pt idx="47">
                  <c:v>0.89567430025445283</c:v>
                </c:pt>
                <c:pt idx="48">
                  <c:v>0.90330788804071238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07-40A0-B130-EB99F2869518}"/>
            </c:ext>
          </c:extLst>
        </c:ser>
        <c:ser>
          <c:idx val="1"/>
          <c:order val="1"/>
          <c:tx>
            <c:strRef>
              <c:f>INDEX_1!$B$59</c:f>
              <c:strCache>
                <c:ptCount val="1"/>
                <c:pt idx="0">
                  <c:v>aprile 2018 - luglio 2020</c:v>
                </c:pt>
              </c:strCache>
            </c:strRef>
          </c:tx>
          <c:spPr>
            <a:ln w="444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2674271229404333E-2"/>
                  <c:y val="0.13025545460683799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C00000"/>
                        </a:solidFill>
                      </a:rPr>
                      <a:t>apr-18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61F-4985-8564-686BC00C20BE}"/>
                </c:ext>
              </c:extLst>
            </c:dLbl>
            <c:dLbl>
              <c:idx val="22"/>
              <c:layout>
                <c:manualLayout>
                  <c:x val="-7.8580481622306714E-2"/>
                  <c:y val="-8.333331569441292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C00000"/>
                        </a:solidFill>
                      </a:rPr>
                      <a:t>feb-20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61F-4985-8564-686BC00C20BE}"/>
                </c:ext>
              </c:extLst>
            </c:dLbl>
            <c:dLbl>
              <c:idx val="24"/>
              <c:layout>
                <c:manualLayout>
                  <c:x val="2.7883396704689388E-2"/>
                  <c:y val="1.8817200318093138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C00000"/>
                        </a:solidFill>
                      </a:rPr>
                      <a:t>apr-20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D61F-4985-8564-686BC00C20BE}"/>
                </c:ext>
              </c:extLst>
            </c:dLbl>
            <c:dLbl>
              <c:idx val="27"/>
              <c:layout>
                <c:manualLayout>
                  <c:x val="2.0278833967046803E-2"/>
                  <c:y val="5.1075258006252969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C00000"/>
                        </a:solidFill>
                      </a:rPr>
                      <a:t>lug-20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D61F-4985-8564-686BC00C20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INDEX_1!$G$57:$BC$57</c:f>
              <c:strCache>
                <c:ptCount val="49"/>
                <c:pt idx="0">
                  <c:v>-24</c:v>
                </c:pt>
                <c:pt idx="1">
                  <c:v>-23</c:v>
                </c:pt>
                <c:pt idx="2">
                  <c:v>-22</c:v>
                </c:pt>
                <c:pt idx="3">
                  <c:v>-21</c:v>
                </c:pt>
                <c:pt idx="4">
                  <c:v>-20</c:v>
                </c:pt>
                <c:pt idx="5">
                  <c:v>-19</c:v>
                </c:pt>
                <c:pt idx="6">
                  <c:v>-18</c:v>
                </c:pt>
                <c:pt idx="7">
                  <c:v>-17</c:v>
                </c:pt>
                <c:pt idx="8">
                  <c:v>-16</c:v>
                </c:pt>
                <c:pt idx="9">
                  <c:v>-15</c:v>
                </c:pt>
                <c:pt idx="10">
                  <c:v>-14</c:v>
                </c:pt>
                <c:pt idx="11">
                  <c:v>-13</c:v>
                </c:pt>
                <c:pt idx="12">
                  <c:v>-12</c:v>
                </c:pt>
                <c:pt idx="13">
                  <c:v>-11</c:v>
                </c:pt>
                <c:pt idx="14">
                  <c:v>-10</c:v>
                </c:pt>
                <c:pt idx="15">
                  <c:v>-9</c:v>
                </c:pt>
                <c:pt idx="16">
                  <c:v>-8</c:v>
                </c:pt>
                <c:pt idx="17">
                  <c:v>-7</c:v>
                </c:pt>
                <c:pt idx="18">
                  <c:v>-6</c:v>
                </c:pt>
                <c:pt idx="19">
                  <c:v>-5</c:v>
                </c:pt>
                <c:pt idx="20">
                  <c:v>-4</c:v>
                </c:pt>
                <c:pt idx="21">
                  <c:v>-3</c:v>
                </c:pt>
                <c:pt idx="22">
                  <c:v>-2</c:v>
                </c:pt>
                <c:pt idx="23">
                  <c:v>-1</c:v>
                </c:pt>
                <c:pt idx="24">
                  <c:v>0</c:v>
                </c:pt>
                <c:pt idx="25">
                  <c:v>+1</c:v>
                </c:pt>
                <c:pt idx="26">
                  <c:v>+2</c:v>
                </c:pt>
                <c:pt idx="27">
                  <c:v>+3</c:v>
                </c:pt>
                <c:pt idx="28">
                  <c:v>+4</c:v>
                </c:pt>
                <c:pt idx="29">
                  <c:v>+5</c:v>
                </c:pt>
                <c:pt idx="30">
                  <c:v>+6</c:v>
                </c:pt>
                <c:pt idx="31">
                  <c:v>+7</c:v>
                </c:pt>
                <c:pt idx="32">
                  <c:v>+8</c:v>
                </c:pt>
                <c:pt idx="33">
                  <c:v>+9</c:v>
                </c:pt>
                <c:pt idx="34">
                  <c:v>+10</c:v>
                </c:pt>
                <c:pt idx="35">
                  <c:v>+11</c:v>
                </c:pt>
                <c:pt idx="36">
                  <c:v>+12</c:v>
                </c:pt>
                <c:pt idx="37">
                  <c:v>+13</c:v>
                </c:pt>
                <c:pt idx="38">
                  <c:v>+14</c:v>
                </c:pt>
                <c:pt idx="39">
                  <c:v>+15</c:v>
                </c:pt>
                <c:pt idx="40">
                  <c:v>+16</c:v>
                </c:pt>
                <c:pt idx="41">
                  <c:v>+17</c:v>
                </c:pt>
                <c:pt idx="42">
                  <c:v>+18</c:v>
                </c:pt>
                <c:pt idx="43">
                  <c:v>+19</c:v>
                </c:pt>
                <c:pt idx="44">
                  <c:v>+20</c:v>
                </c:pt>
                <c:pt idx="45">
                  <c:v>+21</c:v>
                </c:pt>
                <c:pt idx="46">
                  <c:v>+22</c:v>
                </c:pt>
                <c:pt idx="47">
                  <c:v>+23</c:v>
                </c:pt>
                <c:pt idx="48">
                  <c:v>+24</c:v>
                </c:pt>
              </c:strCache>
            </c:strRef>
          </c:cat>
          <c:val>
            <c:numRef>
              <c:f>INDEX_1!$G$59:$BC$59</c:f>
              <c:numCache>
                <c:formatCode>General</c:formatCode>
                <c:ptCount val="49"/>
                <c:pt idx="0">
                  <c:v>0.89991518235793033</c:v>
                </c:pt>
                <c:pt idx="1">
                  <c:v>0.90754877014419</c:v>
                </c:pt>
                <c:pt idx="2">
                  <c:v>0.90585241730279886</c:v>
                </c:pt>
                <c:pt idx="3">
                  <c:v>0.89737065309584385</c:v>
                </c:pt>
                <c:pt idx="4">
                  <c:v>0.90585241730279886</c:v>
                </c:pt>
                <c:pt idx="5">
                  <c:v>0.90500424088210341</c:v>
                </c:pt>
                <c:pt idx="6">
                  <c:v>0.89482612383375737</c:v>
                </c:pt>
                <c:pt idx="7">
                  <c:v>0.89312977099236635</c:v>
                </c:pt>
                <c:pt idx="8">
                  <c:v>0.87871077184054269</c:v>
                </c:pt>
                <c:pt idx="9">
                  <c:v>0.8854961832061069</c:v>
                </c:pt>
                <c:pt idx="10">
                  <c:v>0.89143341815097532</c:v>
                </c:pt>
                <c:pt idx="11">
                  <c:v>0.89652247667514839</c:v>
                </c:pt>
                <c:pt idx="12">
                  <c:v>0.88973706530958441</c:v>
                </c:pt>
                <c:pt idx="13">
                  <c:v>0.90330788804071238</c:v>
                </c:pt>
                <c:pt idx="14">
                  <c:v>0.89906700593723488</c:v>
                </c:pt>
                <c:pt idx="15">
                  <c:v>0.89737065309584385</c:v>
                </c:pt>
                <c:pt idx="16">
                  <c:v>0.89143341815097532</c:v>
                </c:pt>
                <c:pt idx="17">
                  <c:v>0.89058524173027986</c:v>
                </c:pt>
                <c:pt idx="18">
                  <c:v>0.89482612383375737</c:v>
                </c:pt>
                <c:pt idx="19">
                  <c:v>0.89397794741306191</c:v>
                </c:pt>
                <c:pt idx="20">
                  <c:v>0.86513994910941472</c:v>
                </c:pt>
                <c:pt idx="21">
                  <c:v>0.90500424088210341</c:v>
                </c:pt>
                <c:pt idx="22">
                  <c:v>0.8854961832061069</c:v>
                </c:pt>
                <c:pt idx="23">
                  <c:v>0.67345207803223073</c:v>
                </c:pt>
                <c:pt idx="24">
                  <c:v>0.47752332485156906</c:v>
                </c:pt>
                <c:pt idx="25">
                  <c:v>0.68193384223918574</c:v>
                </c:pt>
                <c:pt idx="26">
                  <c:v>0.76251060220525868</c:v>
                </c:pt>
                <c:pt idx="27">
                  <c:v>0.83799830364715855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07-40A0-B130-EB99F2869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9558399"/>
        <c:axId val="1863135279"/>
      </c:lineChart>
      <c:catAx>
        <c:axId val="1729558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5">
                <a:lumMod val="20000"/>
                <a:lumOff val="8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863135279"/>
        <c:crosses val="autoZero"/>
        <c:auto val="1"/>
        <c:lblAlgn val="ctr"/>
        <c:lblOffset val="100"/>
        <c:noMultiLvlLbl val="0"/>
      </c:catAx>
      <c:valAx>
        <c:axId val="1863135279"/>
        <c:scaling>
          <c:orientation val="minMax"/>
          <c:max val="1.1000000000000001"/>
          <c:min val="0.4"/>
        </c:scaling>
        <c:delete val="0"/>
        <c:axPos val="l"/>
        <c:majorGridlines>
          <c:spPr>
            <a:ln w="6350" cap="flat" cmpd="sng" algn="ctr">
              <a:solidFill>
                <a:schemeClr val="accent5">
                  <a:lumMod val="20000"/>
                  <a:lumOff val="80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729558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242692489525764E-2"/>
          <c:y val="0.93130846991280769"/>
          <c:w val="0.97351461502094871"/>
          <c:h val="6.86915300871923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5">
          <a:lumMod val="20000"/>
          <a:lumOff val="80000"/>
        </a:schemeClr>
      </a:solidFill>
      <a:round/>
    </a:ln>
    <a:effectLst/>
  </c:spPr>
  <c:txPr>
    <a:bodyPr/>
    <a:lstStyle/>
    <a:p>
      <a:pPr>
        <a:defRPr sz="140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b="1"/>
              <a:t>Indice fatturato manifatturero (volume)</a:t>
            </a:r>
          </a:p>
          <a:p>
            <a:pPr>
              <a:defRPr/>
            </a:pPr>
            <a:r>
              <a:rPr lang="it-IT" sz="1200" baseline="0"/>
              <a:t>serie destag.; dato giugno 2007 / aprile 2018 = 1</a:t>
            </a:r>
            <a:endParaRPr lang="it-IT" sz="1200"/>
          </a:p>
          <a:p>
            <a:pPr>
              <a:defRPr/>
            </a:pPr>
            <a:r>
              <a:rPr lang="it-IT" sz="1200" baseline="0"/>
              <a:t>serie allineate sul mese "0" di picco negativo per entrambe</a:t>
            </a:r>
            <a:endParaRPr lang="it-IT" sz="1200"/>
          </a:p>
        </c:rich>
      </c:tx>
      <c:layout>
        <c:manualLayout>
          <c:xMode val="edge"/>
          <c:yMode val="edge"/>
          <c:x val="0.17061764617825814"/>
          <c:y val="2.5527045650866636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039200423141023"/>
          <c:y val="0.18428283289246616"/>
          <c:w val="0.8672094249088429"/>
          <c:h val="0.67525040407191395"/>
        </c:manualLayout>
      </c:layout>
      <c:lineChart>
        <c:grouping val="standard"/>
        <c:varyColors val="0"/>
        <c:ser>
          <c:idx val="0"/>
          <c:order val="0"/>
          <c:tx>
            <c:strRef>
              <c:f>'INDEX_1 (2)'!$B$58</c:f>
              <c:strCache>
                <c:ptCount val="1"/>
                <c:pt idx="0">
                  <c:v>giugno 2007 - giugno 2011</c:v>
                </c:pt>
              </c:strCache>
            </c:strRef>
          </c:tx>
          <c:spPr>
            <a:ln w="444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10"/>
              <c:spPr>
                <a:solidFill>
                  <a:schemeClr val="bg2">
                    <a:lumMod val="50000"/>
                  </a:schemeClr>
                </a:solidFill>
                <a:ln w="28575">
                  <a:solidFill>
                    <a:schemeClr val="tx1">
                      <a:lumMod val="50000"/>
                      <a:lumOff val="50000"/>
                    </a:schemeClr>
                  </a:solidFill>
                </a:ln>
                <a:effectLst/>
              </c:spPr>
            </c:marker>
            <c:bubble3D val="0"/>
            <c:spPr>
              <a:ln w="73025" cap="rnd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674-4D52-8D87-502A24F46FA2}"/>
              </c:ext>
            </c:extLst>
          </c:dPt>
          <c:dLbls>
            <c:dLbl>
              <c:idx val="0"/>
              <c:layout>
                <c:manualLayout>
                  <c:x val="-1.0139416983523447E-2"/>
                  <c:y val="-9.946234453849281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giu-07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674-4D52-8D87-502A24F46FA2}"/>
                </c:ext>
              </c:extLst>
            </c:dLbl>
            <c:dLbl>
              <c:idx val="9"/>
              <c:layout>
                <c:manualLayout>
                  <c:x val="2.2813688212927757E-2"/>
                  <c:y val="-6.45161153763197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gen-09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5674-4D52-8D87-502A24F46FA2}"/>
                </c:ext>
              </c:extLst>
            </c:dLbl>
            <c:dLbl>
              <c:idx val="24"/>
              <c:layout>
                <c:manualLayout>
                  <c:x val="-2.2813688212927851E-2"/>
                  <c:y val="-0.1881720031809323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giu-09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674-4D52-8D87-502A24F46FA2}"/>
                </c:ext>
              </c:extLst>
            </c:dLbl>
            <c:dLbl>
              <c:idx val="48"/>
              <c:layout>
                <c:manualLayout>
                  <c:x val="-9.2943581990107929E-17"/>
                  <c:y val="9.6774173064479496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t>giu-11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5674-4D52-8D87-502A24F46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'INDEX_1 (2)'!$G$57:$BC$57</c:f>
              <c:strCache>
                <c:ptCount val="49"/>
                <c:pt idx="0">
                  <c:v>-24</c:v>
                </c:pt>
                <c:pt idx="1">
                  <c:v>-23</c:v>
                </c:pt>
                <c:pt idx="2">
                  <c:v>-22</c:v>
                </c:pt>
                <c:pt idx="3">
                  <c:v>-21</c:v>
                </c:pt>
                <c:pt idx="4">
                  <c:v>-20</c:v>
                </c:pt>
                <c:pt idx="5">
                  <c:v>-19</c:v>
                </c:pt>
                <c:pt idx="6">
                  <c:v>-18</c:v>
                </c:pt>
                <c:pt idx="7">
                  <c:v>-17</c:v>
                </c:pt>
                <c:pt idx="8">
                  <c:v>-16</c:v>
                </c:pt>
                <c:pt idx="9">
                  <c:v>-15</c:v>
                </c:pt>
                <c:pt idx="10">
                  <c:v>-14</c:v>
                </c:pt>
                <c:pt idx="11">
                  <c:v>-13</c:v>
                </c:pt>
                <c:pt idx="12">
                  <c:v>-12</c:v>
                </c:pt>
                <c:pt idx="13">
                  <c:v>-11</c:v>
                </c:pt>
                <c:pt idx="14">
                  <c:v>-10</c:v>
                </c:pt>
                <c:pt idx="15">
                  <c:v>-9</c:v>
                </c:pt>
                <c:pt idx="16">
                  <c:v>-8</c:v>
                </c:pt>
                <c:pt idx="17">
                  <c:v>-7</c:v>
                </c:pt>
                <c:pt idx="18">
                  <c:v>-6</c:v>
                </c:pt>
                <c:pt idx="19">
                  <c:v>-5</c:v>
                </c:pt>
                <c:pt idx="20">
                  <c:v>-4</c:v>
                </c:pt>
                <c:pt idx="21">
                  <c:v>-3</c:v>
                </c:pt>
                <c:pt idx="22">
                  <c:v>-2</c:v>
                </c:pt>
                <c:pt idx="23">
                  <c:v>-1</c:v>
                </c:pt>
                <c:pt idx="24">
                  <c:v>0</c:v>
                </c:pt>
                <c:pt idx="25">
                  <c:v>+1</c:v>
                </c:pt>
                <c:pt idx="26">
                  <c:v>+2</c:v>
                </c:pt>
                <c:pt idx="27">
                  <c:v>+3</c:v>
                </c:pt>
                <c:pt idx="28">
                  <c:v>+4</c:v>
                </c:pt>
                <c:pt idx="29">
                  <c:v>+5</c:v>
                </c:pt>
                <c:pt idx="30">
                  <c:v>+6</c:v>
                </c:pt>
                <c:pt idx="31">
                  <c:v>+7</c:v>
                </c:pt>
                <c:pt idx="32">
                  <c:v>+8</c:v>
                </c:pt>
                <c:pt idx="33">
                  <c:v>+9</c:v>
                </c:pt>
                <c:pt idx="34">
                  <c:v>+10</c:v>
                </c:pt>
                <c:pt idx="35">
                  <c:v>+11</c:v>
                </c:pt>
                <c:pt idx="36">
                  <c:v>+12</c:v>
                </c:pt>
                <c:pt idx="37">
                  <c:v>+13</c:v>
                </c:pt>
                <c:pt idx="38">
                  <c:v>+14</c:v>
                </c:pt>
                <c:pt idx="39">
                  <c:v>+15</c:v>
                </c:pt>
                <c:pt idx="40">
                  <c:v>+16</c:v>
                </c:pt>
                <c:pt idx="41">
                  <c:v>+17</c:v>
                </c:pt>
                <c:pt idx="42">
                  <c:v>+18</c:v>
                </c:pt>
                <c:pt idx="43">
                  <c:v>+19</c:v>
                </c:pt>
                <c:pt idx="44">
                  <c:v>+20</c:v>
                </c:pt>
                <c:pt idx="45">
                  <c:v>+21</c:v>
                </c:pt>
                <c:pt idx="46">
                  <c:v>+22</c:v>
                </c:pt>
                <c:pt idx="47">
                  <c:v>+23</c:v>
                </c:pt>
                <c:pt idx="48">
                  <c:v>+24</c:v>
                </c:pt>
              </c:strCache>
            </c:strRef>
          </c:cat>
          <c:val>
            <c:numRef>
              <c:f>'INDEX_1 (2)'!$G$58:$BC$58</c:f>
              <c:numCache>
                <c:formatCode>General</c:formatCode>
                <c:ptCount val="49"/>
                <c:pt idx="0" formatCode="0.000">
                  <c:v>1</c:v>
                </c:pt>
                <c:pt idx="1">
                  <c:v>1.0118744698897371</c:v>
                </c:pt>
                <c:pt idx="2">
                  <c:v>1.0288379983036471</c:v>
                </c:pt>
                <c:pt idx="3">
                  <c:v>0.99745547073791341</c:v>
                </c:pt>
                <c:pt idx="4">
                  <c:v>1.0076335877862594</c:v>
                </c:pt>
                <c:pt idx="5">
                  <c:v>1.0025445292620865</c:v>
                </c:pt>
                <c:pt idx="6">
                  <c:v>0.96268023748939779</c:v>
                </c:pt>
                <c:pt idx="7">
                  <c:v>1.0339270568278203</c:v>
                </c:pt>
                <c:pt idx="8">
                  <c:v>1.0161153519932145</c:v>
                </c:pt>
                <c:pt idx="9">
                  <c:v>1.0127226463104326</c:v>
                </c:pt>
                <c:pt idx="10">
                  <c:v>1.0195080576759965</c:v>
                </c:pt>
                <c:pt idx="11">
                  <c:v>0.99745547073791341</c:v>
                </c:pt>
                <c:pt idx="12">
                  <c:v>1.0229007633587786</c:v>
                </c:pt>
                <c:pt idx="13">
                  <c:v>0.99236641221374045</c:v>
                </c:pt>
                <c:pt idx="14">
                  <c:v>0.95419847328244267</c:v>
                </c:pt>
                <c:pt idx="15">
                  <c:v>0.96098388464800677</c:v>
                </c:pt>
                <c:pt idx="16">
                  <c:v>0.93469041560644617</c:v>
                </c:pt>
                <c:pt idx="17">
                  <c:v>0.89821882951653942</c:v>
                </c:pt>
                <c:pt idx="18">
                  <c:v>0.87871077184054269</c:v>
                </c:pt>
                <c:pt idx="19">
                  <c:v>0.84308736217133162</c:v>
                </c:pt>
                <c:pt idx="20">
                  <c:v>0.83715012722646309</c:v>
                </c:pt>
                <c:pt idx="21">
                  <c:v>0.81764206955046648</c:v>
                </c:pt>
                <c:pt idx="22">
                  <c:v>0.82697201017811706</c:v>
                </c:pt>
                <c:pt idx="23">
                  <c:v>0.81679389312977091</c:v>
                </c:pt>
                <c:pt idx="24">
                  <c:v>0.80322307039864294</c:v>
                </c:pt>
                <c:pt idx="25">
                  <c:v>0.82527565733672592</c:v>
                </c:pt>
                <c:pt idx="26">
                  <c:v>0.81085665818490238</c:v>
                </c:pt>
                <c:pt idx="27">
                  <c:v>0.84648006785411356</c:v>
                </c:pt>
                <c:pt idx="28">
                  <c:v>0.82442748091603046</c:v>
                </c:pt>
                <c:pt idx="29">
                  <c:v>0.83884648006785412</c:v>
                </c:pt>
                <c:pt idx="30">
                  <c:v>0.85835453774385073</c:v>
                </c:pt>
                <c:pt idx="31">
                  <c:v>0.88464800678541133</c:v>
                </c:pt>
                <c:pt idx="32">
                  <c:v>0.8676844783715012</c:v>
                </c:pt>
                <c:pt idx="33">
                  <c:v>0.86683630195080574</c:v>
                </c:pt>
                <c:pt idx="34">
                  <c:v>0.86174724342663267</c:v>
                </c:pt>
                <c:pt idx="35">
                  <c:v>0.87192536047497871</c:v>
                </c:pt>
                <c:pt idx="36">
                  <c:v>0.90670059372349454</c:v>
                </c:pt>
                <c:pt idx="37">
                  <c:v>0.88040712468193383</c:v>
                </c:pt>
                <c:pt idx="38">
                  <c:v>0.87955894826123837</c:v>
                </c:pt>
                <c:pt idx="39">
                  <c:v>0.88888888888888884</c:v>
                </c:pt>
                <c:pt idx="40">
                  <c:v>0.89906700593723488</c:v>
                </c:pt>
                <c:pt idx="41">
                  <c:v>0.90500424088210341</c:v>
                </c:pt>
                <c:pt idx="42">
                  <c:v>0.87192536047497871</c:v>
                </c:pt>
                <c:pt idx="43">
                  <c:v>0.90924512298558102</c:v>
                </c:pt>
                <c:pt idx="44">
                  <c:v>0.92536047497879548</c:v>
                </c:pt>
                <c:pt idx="45">
                  <c:v>0.92027141645462252</c:v>
                </c:pt>
                <c:pt idx="46">
                  <c:v>0.91518235793044955</c:v>
                </c:pt>
                <c:pt idx="47">
                  <c:v>0.89567430025445283</c:v>
                </c:pt>
                <c:pt idx="48">
                  <c:v>0.90330788804071238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674-4D52-8D87-502A24F46FA2}"/>
            </c:ext>
          </c:extLst>
        </c:ser>
        <c:ser>
          <c:idx val="1"/>
          <c:order val="1"/>
          <c:tx>
            <c:strRef>
              <c:f>'INDEX_1 (2)'!$B$59</c:f>
              <c:strCache>
                <c:ptCount val="1"/>
                <c:pt idx="0">
                  <c:v>aprile 2018 - luglio 2020</c:v>
                </c:pt>
              </c:strCache>
            </c:strRef>
          </c:tx>
          <c:spPr>
            <a:ln w="444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6"/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5674-4D52-8D87-502A24F46FA2}"/>
              </c:ext>
            </c:extLst>
          </c:dPt>
          <c:dLbls>
            <c:dLbl>
              <c:idx val="0"/>
              <c:layout>
                <c:manualLayout>
                  <c:x val="-1.2674271229404333E-2"/>
                  <c:y val="0.13025545460683799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C00000"/>
                        </a:solidFill>
                      </a:rPr>
                      <a:t>apr-18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5674-4D52-8D87-502A24F46FA2}"/>
                </c:ext>
              </c:extLst>
            </c:dLbl>
            <c:dLbl>
              <c:idx val="22"/>
              <c:layout>
                <c:manualLayout>
                  <c:x val="-7.8580481622306714E-2"/>
                  <c:y val="-8.333331569441292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C00000"/>
                        </a:solidFill>
                      </a:rPr>
                      <a:t>feb-20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674-4D52-8D87-502A24F46FA2}"/>
                </c:ext>
              </c:extLst>
            </c:dLbl>
            <c:dLbl>
              <c:idx val="24"/>
              <c:layout>
                <c:manualLayout>
                  <c:x val="2.7883396704689388E-2"/>
                  <c:y val="1.8817200318093138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C00000"/>
                        </a:solidFill>
                      </a:rPr>
                      <a:t>apr-20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5674-4D52-8D87-502A24F46FA2}"/>
                </c:ext>
              </c:extLst>
            </c:dLbl>
            <c:dLbl>
              <c:idx val="27"/>
              <c:layout>
                <c:manualLayout>
                  <c:x val="6.8441064638783272E-2"/>
                  <c:y val="-5.645160095427980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C00000"/>
                        </a:solidFill>
                      </a:rPr>
                      <a:t>lug-20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5674-4D52-8D87-502A24F46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'INDEX_1 (2)'!$G$57:$BC$57</c:f>
              <c:strCache>
                <c:ptCount val="49"/>
                <c:pt idx="0">
                  <c:v>-24</c:v>
                </c:pt>
                <c:pt idx="1">
                  <c:v>-23</c:v>
                </c:pt>
                <c:pt idx="2">
                  <c:v>-22</c:v>
                </c:pt>
                <c:pt idx="3">
                  <c:v>-21</c:v>
                </c:pt>
                <c:pt idx="4">
                  <c:v>-20</c:v>
                </c:pt>
                <c:pt idx="5">
                  <c:v>-19</c:v>
                </c:pt>
                <c:pt idx="6">
                  <c:v>-18</c:v>
                </c:pt>
                <c:pt idx="7">
                  <c:v>-17</c:v>
                </c:pt>
                <c:pt idx="8">
                  <c:v>-16</c:v>
                </c:pt>
                <c:pt idx="9">
                  <c:v>-15</c:v>
                </c:pt>
                <c:pt idx="10">
                  <c:v>-14</c:v>
                </c:pt>
                <c:pt idx="11">
                  <c:v>-13</c:v>
                </c:pt>
                <c:pt idx="12">
                  <c:v>-12</c:v>
                </c:pt>
                <c:pt idx="13">
                  <c:v>-11</c:v>
                </c:pt>
                <c:pt idx="14">
                  <c:v>-10</c:v>
                </c:pt>
                <c:pt idx="15">
                  <c:v>-9</c:v>
                </c:pt>
                <c:pt idx="16">
                  <c:v>-8</c:v>
                </c:pt>
                <c:pt idx="17">
                  <c:v>-7</c:v>
                </c:pt>
                <c:pt idx="18">
                  <c:v>-6</c:v>
                </c:pt>
                <c:pt idx="19">
                  <c:v>-5</c:v>
                </c:pt>
                <c:pt idx="20">
                  <c:v>-4</c:v>
                </c:pt>
                <c:pt idx="21">
                  <c:v>-3</c:v>
                </c:pt>
                <c:pt idx="22">
                  <c:v>-2</c:v>
                </c:pt>
                <c:pt idx="23">
                  <c:v>-1</c:v>
                </c:pt>
                <c:pt idx="24">
                  <c:v>0</c:v>
                </c:pt>
                <c:pt idx="25">
                  <c:v>+1</c:v>
                </c:pt>
                <c:pt idx="26">
                  <c:v>+2</c:v>
                </c:pt>
                <c:pt idx="27">
                  <c:v>+3</c:v>
                </c:pt>
                <c:pt idx="28">
                  <c:v>+4</c:v>
                </c:pt>
                <c:pt idx="29">
                  <c:v>+5</c:v>
                </c:pt>
                <c:pt idx="30">
                  <c:v>+6</c:v>
                </c:pt>
                <c:pt idx="31">
                  <c:v>+7</c:v>
                </c:pt>
                <c:pt idx="32">
                  <c:v>+8</c:v>
                </c:pt>
                <c:pt idx="33">
                  <c:v>+9</c:v>
                </c:pt>
                <c:pt idx="34">
                  <c:v>+10</c:v>
                </c:pt>
                <c:pt idx="35">
                  <c:v>+11</c:v>
                </c:pt>
                <c:pt idx="36">
                  <c:v>+12</c:v>
                </c:pt>
                <c:pt idx="37">
                  <c:v>+13</c:v>
                </c:pt>
                <c:pt idx="38">
                  <c:v>+14</c:v>
                </c:pt>
                <c:pt idx="39">
                  <c:v>+15</c:v>
                </c:pt>
                <c:pt idx="40">
                  <c:v>+16</c:v>
                </c:pt>
                <c:pt idx="41">
                  <c:v>+17</c:v>
                </c:pt>
                <c:pt idx="42">
                  <c:v>+18</c:v>
                </c:pt>
                <c:pt idx="43">
                  <c:v>+19</c:v>
                </c:pt>
                <c:pt idx="44">
                  <c:v>+20</c:v>
                </c:pt>
                <c:pt idx="45">
                  <c:v>+21</c:v>
                </c:pt>
                <c:pt idx="46">
                  <c:v>+22</c:v>
                </c:pt>
                <c:pt idx="47">
                  <c:v>+23</c:v>
                </c:pt>
                <c:pt idx="48">
                  <c:v>+24</c:v>
                </c:pt>
              </c:strCache>
            </c:strRef>
          </c:cat>
          <c:val>
            <c:numRef>
              <c:f>'INDEX_1 (2)'!$G$59:$BC$59</c:f>
              <c:numCache>
                <c:formatCode>General</c:formatCode>
                <c:ptCount val="49"/>
                <c:pt idx="0">
                  <c:v>1</c:v>
                </c:pt>
                <c:pt idx="1">
                  <c:v>1.0084825636192272</c:v>
                </c:pt>
                <c:pt idx="2">
                  <c:v>1.0065975494816211</c:v>
                </c:pt>
                <c:pt idx="3">
                  <c:v>0.99717247879359094</c:v>
                </c:pt>
                <c:pt idx="4">
                  <c:v>1.0065975494816211</c:v>
                </c:pt>
                <c:pt idx="5">
                  <c:v>1.0056550424128181</c:v>
                </c:pt>
                <c:pt idx="6">
                  <c:v>0.994344957587182</c:v>
                </c:pt>
                <c:pt idx="7">
                  <c:v>0.99245994344957589</c:v>
                </c:pt>
                <c:pt idx="8">
                  <c:v>0.97643732327992461</c:v>
                </c:pt>
                <c:pt idx="9">
                  <c:v>0.98397737983034883</c:v>
                </c:pt>
                <c:pt idx="10">
                  <c:v>0.99057492931196989</c:v>
                </c:pt>
                <c:pt idx="11">
                  <c:v>0.996229971724788</c:v>
                </c:pt>
                <c:pt idx="12">
                  <c:v>0.98868991517436389</c:v>
                </c:pt>
                <c:pt idx="13">
                  <c:v>1.0037700282752122</c:v>
                </c:pt>
                <c:pt idx="14">
                  <c:v>0.99905749293119706</c:v>
                </c:pt>
                <c:pt idx="15">
                  <c:v>0.99717247879359094</c:v>
                </c:pt>
                <c:pt idx="16">
                  <c:v>0.99057492931196989</c:v>
                </c:pt>
                <c:pt idx="17">
                  <c:v>0.98963242224316683</c:v>
                </c:pt>
                <c:pt idx="18">
                  <c:v>0.994344957587182</c:v>
                </c:pt>
                <c:pt idx="19">
                  <c:v>0.99340245051837894</c:v>
                </c:pt>
                <c:pt idx="20">
                  <c:v>0.96135721017907638</c:v>
                </c:pt>
                <c:pt idx="21">
                  <c:v>1.0056550424128181</c:v>
                </c:pt>
                <c:pt idx="22">
                  <c:v>0.98397737983034883</c:v>
                </c:pt>
                <c:pt idx="23">
                  <c:v>0.74835061262959479</c:v>
                </c:pt>
                <c:pt idx="24">
                  <c:v>0.53063147973609803</c:v>
                </c:pt>
                <c:pt idx="25">
                  <c:v>0.75777568331762502</c:v>
                </c:pt>
                <c:pt idx="26">
                  <c:v>0.84731385485391153</c:v>
                </c:pt>
                <c:pt idx="27">
                  <c:v>0.93119698397737982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674-4D52-8D87-502A24F46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9558399"/>
        <c:axId val="1863135279"/>
      </c:lineChart>
      <c:catAx>
        <c:axId val="1729558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5">
                <a:lumMod val="20000"/>
                <a:lumOff val="8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863135279"/>
        <c:crosses val="autoZero"/>
        <c:auto val="1"/>
        <c:lblAlgn val="ctr"/>
        <c:lblOffset val="100"/>
        <c:noMultiLvlLbl val="0"/>
      </c:catAx>
      <c:valAx>
        <c:axId val="1863135279"/>
        <c:scaling>
          <c:orientation val="minMax"/>
          <c:max val="1.1000000000000001"/>
          <c:min val="0.4"/>
        </c:scaling>
        <c:delete val="0"/>
        <c:axPos val="l"/>
        <c:majorGridlines>
          <c:spPr>
            <a:ln w="6350" cap="flat" cmpd="sng" algn="ctr">
              <a:solidFill>
                <a:schemeClr val="accent5">
                  <a:lumMod val="20000"/>
                  <a:lumOff val="80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729558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242692489525764E-2"/>
          <c:y val="0.93130846991280769"/>
          <c:w val="0.97351461502094871"/>
          <c:h val="6.86915300871923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5">
          <a:lumMod val="20000"/>
          <a:lumOff val="80000"/>
        </a:schemeClr>
      </a:solidFill>
      <a:round/>
    </a:ln>
    <a:effectLst/>
  </c:spPr>
  <c:txPr>
    <a:bodyPr/>
    <a:lstStyle/>
    <a:p>
      <a:pPr>
        <a:defRPr sz="140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83</xdr:row>
      <xdr:rowOff>66673</xdr:rowOff>
    </xdr:from>
    <xdr:to>
      <xdr:col>21</xdr:col>
      <xdr:colOff>133350</xdr:colOff>
      <xdr:row>112</xdr:row>
      <xdr:rowOff>95249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428625</xdr:colOff>
      <xdr:row>83</xdr:row>
      <xdr:rowOff>142874</xdr:rowOff>
    </xdr:from>
    <xdr:to>
      <xdr:col>21</xdr:col>
      <xdr:colOff>95250</xdr:colOff>
      <xdr:row>88</xdr:row>
      <xdr:rowOff>133350</xdr:rowOff>
    </xdr:to>
    <xdr:sp macro="" textlink="">
      <xdr:nvSpPr>
        <xdr:cNvPr id="14" name="CasellaDiTest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 rot="16200000">
          <a:off x="11015662" y="14587537"/>
          <a:ext cx="800101" cy="1619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800" b="1">
              <a:solidFill>
                <a:srgbClr val="C00000"/>
              </a:solidFill>
              <a:latin typeface="+mj-lt"/>
            </a:rPr>
            <a:t>@</a:t>
          </a:r>
          <a:r>
            <a:rPr lang="it-IT" sz="800" b="0">
              <a:solidFill>
                <a:srgbClr val="C00000"/>
              </a:solidFill>
              <a:latin typeface="+mj-lt"/>
            </a:rPr>
            <a:t>Reforming</a:t>
          </a:r>
          <a:r>
            <a:rPr lang="it-IT" sz="800" b="1">
              <a:solidFill>
                <a:srgbClr val="C00000"/>
              </a:solidFill>
              <a:latin typeface="+mj-lt"/>
            </a:rPr>
            <a:t>.it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0.53422</cdr:x>
      <cdr:y>0.13911</cdr:y>
    </cdr:from>
    <cdr:to>
      <cdr:x>0.53992</cdr:x>
      <cdr:y>0.91129</cdr:y>
    </cdr:to>
    <cdr:cxnSp macro="">
      <cdr:nvCxnSpPr>
        <cdr:cNvPr id="3" name="Connettore diritto 2">
          <a:extLst xmlns:a="http://schemas.openxmlformats.org/drawingml/2006/main">
            <a:ext uri="{FF2B5EF4-FFF2-40B4-BE49-F238E27FC236}">
              <a16:creationId xmlns:a16="http://schemas.microsoft.com/office/drawing/2014/main" id="{C97EB9FA-547F-4E79-B830-EA395B5132F4}"/>
            </a:ext>
          </a:extLst>
        </cdr:cNvPr>
        <cdr:cNvCxnSpPr/>
      </cdr:nvCxnSpPr>
      <cdr:spPr>
        <a:xfrm xmlns:a="http://schemas.openxmlformats.org/drawingml/2006/main" flipH="1">
          <a:off x="2676525" y="657227"/>
          <a:ext cx="28575" cy="3648075"/>
        </a:xfrm>
        <a:prstGeom xmlns:a="http://schemas.openxmlformats.org/drawingml/2006/main" prst="line">
          <a:avLst/>
        </a:prstGeom>
        <a:ln xmlns:a="http://schemas.openxmlformats.org/drawingml/2006/main" w="28575" cmpd="dbl">
          <a:solidFill>
            <a:schemeClr val="accent5">
              <a:lumMod val="40000"/>
              <a:lumOff val="60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83</xdr:row>
      <xdr:rowOff>66673</xdr:rowOff>
    </xdr:from>
    <xdr:to>
      <xdr:col>21</xdr:col>
      <xdr:colOff>133350</xdr:colOff>
      <xdr:row>112</xdr:row>
      <xdr:rowOff>95249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EBCF5D0-6213-47CA-B2A0-B3D0584DBF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428625</xdr:colOff>
      <xdr:row>83</xdr:row>
      <xdr:rowOff>142874</xdr:rowOff>
    </xdr:from>
    <xdr:to>
      <xdr:col>21</xdr:col>
      <xdr:colOff>95250</xdr:colOff>
      <xdr:row>88</xdr:row>
      <xdr:rowOff>133350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DA92BA40-EA4A-49EC-9A89-E7A01FE31913}"/>
            </a:ext>
          </a:extLst>
        </xdr:cNvPr>
        <xdr:cNvSpPr txBox="1"/>
      </xdr:nvSpPr>
      <xdr:spPr>
        <a:xfrm rot="16200000">
          <a:off x="11015662" y="14711362"/>
          <a:ext cx="800101" cy="1619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800" b="1">
              <a:solidFill>
                <a:srgbClr val="C00000"/>
              </a:solidFill>
              <a:latin typeface="+mj-lt"/>
            </a:rPr>
            <a:t>@</a:t>
          </a:r>
          <a:r>
            <a:rPr lang="it-IT" sz="800" b="0">
              <a:solidFill>
                <a:srgbClr val="C00000"/>
              </a:solidFill>
              <a:latin typeface="+mj-lt"/>
            </a:rPr>
            <a:t>Reforming</a:t>
          </a:r>
          <a:r>
            <a:rPr lang="it-IT" sz="800" b="1">
              <a:solidFill>
                <a:srgbClr val="C00000"/>
              </a:solidFill>
              <a:latin typeface="+mj-lt"/>
            </a:rPr>
            <a:t>.it</a:t>
          </a:r>
        </a:p>
      </xdr:txBody>
    </xdr:sp>
    <xdr:clientData/>
  </xdr:twoCellAnchor>
  <xdr:twoCellAnchor>
    <xdr:from>
      <xdr:col>16</xdr:col>
      <xdr:colOff>266701</xdr:colOff>
      <xdr:row>86</xdr:row>
      <xdr:rowOff>133350</xdr:rowOff>
    </xdr:from>
    <xdr:to>
      <xdr:col>16</xdr:col>
      <xdr:colOff>295276</xdr:colOff>
      <xdr:row>109</xdr:row>
      <xdr:rowOff>57150</xdr:rowOff>
    </xdr:to>
    <xdr:cxnSp macro="">
      <xdr:nvCxnSpPr>
        <xdr:cNvPr id="4" name="Connettore diritto 3">
          <a:extLst>
            <a:ext uri="{FF2B5EF4-FFF2-40B4-BE49-F238E27FC236}">
              <a16:creationId xmlns:a16="http://schemas.microsoft.com/office/drawing/2014/main" id="{7DB382F5-A969-4DCB-9562-8D2D3361FC35}"/>
            </a:ext>
          </a:extLst>
        </xdr:cNvPr>
        <xdr:cNvCxnSpPr/>
      </xdr:nvCxnSpPr>
      <xdr:spPr>
        <a:xfrm flipH="1">
          <a:off x="9191626" y="14868525"/>
          <a:ext cx="28575" cy="3648075"/>
        </a:xfrm>
        <a:prstGeom prst="line">
          <a:avLst/>
        </a:prstGeom>
        <a:ln w="28575" cmpd="dbl">
          <a:solidFill>
            <a:schemeClr val="accent5">
              <a:lumMod val="40000"/>
              <a:lumOff val="60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ati.istat.it/OECDStat_Metadata/ShowMetadata.ashx?Dataset=DCSC_ORDFATT&amp;ShowOnWeb=true&amp;Lang=it" TargetMode="External"/><Relationship Id="rId1" Type="http://schemas.openxmlformats.org/officeDocument/2006/relationships/hyperlink" Target="http://dativ7b.istat.it/index.aspx?DatasetCode=DCSC_INDXPRODIND_1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dati.istat.it/OECDStat_Metadata/ShowMetadata.ashx?Dataset=DCSC_ORDFATT&amp;ShowOnWeb=true&amp;Lang=it" TargetMode="External"/><Relationship Id="rId1" Type="http://schemas.openxmlformats.org/officeDocument/2006/relationships/hyperlink" Target="http://dativ7b.istat.it/index.aspx?DatasetCode=DCSC_INDXPRODIND_1" TargetMode="External"/><Relationship Id="rId4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dativ7b.istat.it/" TargetMode="External"/><Relationship Id="rId2" Type="http://schemas.openxmlformats.org/officeDocument/2006/relationships/hyperlink" Target="http://dati.istat.it/OECDStat_Metadata/ShowMetadata.ashx?Dataset=DCSC_ORDFATT&amp;Coords=%5bTIPO_DATO7%5d.%5bIND_DEFLTURN2%5d&amp;ShowOnWeb=true&amp;Lang=it" TargetMode="External"/><Relationship Id="rId1" Type="http://schemas.openxmlformats.org/officeDocument/2006/relationships/hyperlink" Target="http://dati.istat.it/OECDStat_Metadata/ShowMetadata.ashx?Dataset=DCSC_ORDFATT&amp;ShowOnWeb=true&amp;Lang=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I77"/>
  <sheetViews>
    <sheetView showGridLines="0" topLeftCell="A38" workbookViewId="0">
      <selection activeCell="S59" sqref="S59"/>
    </sheetView>
  </sheetViews>
  <sheetFormatPr defaultRowHeight="12.75" x14ac:dyDescent="0.2"/>
  <cols>
    <col min="1" max="1" width="27.42578125" style="11" customWidth="1"/>
    <col min="2" max="2" width="2.42578125" style="11" customWidth="1"/>
    <col min="3" max="165" width="7.42578125" style="11" customWidth="1"/>
    <col min="166" max="16384" width="9.140625" style="11"/>
  </cols>
  <sheetData>
    <row r="1" spans="1:165" hidden="1" x14ac:dyDescent="0.2">
      <c r="A1" s="10" t="e">
        <f ca="1">DotStatQuery(B1)</f>
        <v>#NAME?</v>
      </c>
      <c r="B1" s="10" t="s">
        <v>0</v>
      </c>
    </row>
    <row r="2" spans="1:165" ht="34.5" x14ac:dyDescent="0.2">
      <c r="A2" s="2" t="s">
        <v>174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</row>
    <row r="3" spans="1:165" ht="12.75" customHeight="1" x14ac:dyDescent="0.2">
      <c r="A3" s="28" t="s">
        <v>175</v>
      </c>
      <c r="B3" s="29"/>
      <c r="C3" s="30" t="s">
        <v>176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2"/>
    </row>
    <row r="4" spans="1:165" x14ac:dyDescent="0.2">
      <c r="A4" s="28" t="s">
        <v>1</v>
      </c>
      <c r="B4" s="29"/>
      <c r="C4" s="33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5"/>
    </row>
    <row r="5" spans="1:165" ht="12.75" customHeight="1" x14ac:dyDescent="0.2">
      <c r="A5" s="28" t="s">
        <v>3</v>
      </c>
      <c r="B5" s="29"/>
      <c r="C5" s="36" t="s">
        <v>182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8"/>
    </row>
    <row r="6" spans="1:165" x14ac:dyDescent="0.2">
      <c r="A6" s="28" t="s">
        <v>169</v>
      </c>
      <c r="B6" s="29"/>
      <c r="C6" s="33" t="s">
        <v>171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5"/>
    </row>
    <row r="7" spans="1:165" ht="21" x14ac:dyDescent="0.2">
      <c r="A7" s="26" t="s">
        <v>5</v>
      </c>
      <c r="B7" s="27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3" t="s">
        <v>20</v>
      </c>
      <c r="R7" s="3" t="s">
        <v>21</v>
      </c>
      <c r="S7" s="3" t="s">
        <v>22</v>
      </c>
      <c r="T7" s="3" t="s">
        <v>23</v>
      </c>
      <c r="U7" s="3" t="s">
        <v>24</v>
      </c>
      <c r="V7" s="3" t="s">
        <v>25</v>
      </c>
      <c r="W7" s="3" t="s">
        <v>26</v>
      </c>
      <c r="X7" s="3" t="s">
        <v>27</v>
      </c>
      <c r="Y7" s="3" t="s">
        <v>28</v>
      </c>
      <c r="Z7" s="3" t="s">
        <v>29</v>
      </c>
      <c r="AA7" s="3" t="s">
        <v>30</v>
      </c>
      <c r="AB7" s="3" t="s">
        <v>31</v>
      </c>
      <c r="AC7" s="3" t="s">
        <v>32</v>
      </c>
      <c r="AD7" s="3" t="s">
        <v>33</v>
      </c>
      <c r="AE7" s="3" t="s">
        <v>34</v>
      </c>
      <c r="AF7" s="3" t="s">
        <v>35</v>
      </c>
      <c r="AG7" s="3" t="s">
        <v>36</v>
      </c>
      <c r="AH7" s="3" t="s">
        <v>37</v>
      </c>
      <c r="AI7" s="3" t="s">
        <v>38</v>
      </c>
      <c r="AJ7" s="3" t="s">
        <v>39</v>
      </c>
      <c r="AK7" s="3" t="s">
        <v>40</v>
      </c>
      <c r="AL7" s="3" t="s">
        <v>41</v>
      </c>
      <c r="AM7" s="3" t="s">
        <v>42</v>
      </c>
      <c r="AN7" s="3" t="s">
        <v>43</v>
      </c>
      <c r="AO7" s="3" t="s">
        <v>44</v>
      </c>
      <c r="AP7" s="3" t="s">
        <v>45</v>
      </c>
      <c r="AQ7" s="3" t="s">
        <v>46</v>
      </c>
      <c r="AR7" s="3" t="s">
        <v>47</v>
      </c>
      <c r="AS7" s="3" t="s">
        <v>48</v>
      </c>
      <c r="AT7" s="3" t="s">
        <v>49</v>
      </c>
      <c r="AU7" s="3" t="s">
        <v>50</v>
      </c>
      <c r="AV7" s="3" t="s">
        <v>51</v>
      </c>
      <c r="AW7" s="3" t="s">
        <v>52</v>
      </c>
      <c r="AX7" s="3" t="s">
        <v>53</v>
      </c>
      <c r="AY7" s="3" t="s">
        <v>54</v>
      </c>
      <c r="AZ7" s="3" t="s">
        <v>55</v>
      </c>
      <c r="BA7" s="3" t="s">
        <v>56</v>
      </c>
      <c r="BB7" s="3" t="s">
        <v>57</v>
      </c>
      <c r="BC7" s="3" t="s">
        <v>58</v>
      </c>
      <c r="BD7" s="3" t="s">
        <v>59</v>
      </c>
      <c r="BE7" s="3" t="s">
        <v>60</v>
      </c>
      <c r="BF7" s="3" t="s">
        <v>61</v>
      </c>
      <c r="BG7" s="3" t="s">
        <v>62</v>
      </c>
      <c r="BH7" s="3" t="s">
        <v>63</v>
      </c>
      <c r="BI7" s="3" t="s">
        <v>64</v>
      </c>
      <c r="BJ7" s="3" t="s">
        <v>65</v>
      </c>
      <c r="BK7" s="3" t="s">
        <v>66</v>
      </c>
      <c r="BL7" s="3" t="s">
        <v>67</v>
      </c>
      <c r="BM7" s="3" t="s">
        <v>68</v>
      </c>
      <c r="BN7" s="3" t="s">
        <v>69</v>
      </c>
      <c r="BO7" s="3" t="s">
        <v>70</v>
      </c>
      <c r="BP7" s="3" t="s">
        <v>71</v>
      </c>
      <c r="BQ7" s="3" t="s">
        <v>72</v>
      </c>
      <c r="BR7" s="3" t="s">
        <v>73</v>
      </c>
      <c r="BS7" s="3" t="s">
        <v>74</v>
      </c>
      <c r="BT7" s="3" t="s">
        <v>75</v>
      </c>
      <c r="BU7" s="3" t="s">
        <v>76</v>
      </c>
      <c r="BV7" s="3" t="s">
        <v>77</v>
      </c>
      <c r="BW7" s="3" t="s">
        <v>78</v>
      </c>
      <c r="BX7" s="3" t="s">
        <v>79</v>
      </c>
      <c r="BY7" s="3" t="s">
        <v>80</v>
      </c>
      <c r="BZ7" s="3" t="s">
        <v>81</v>
      </c>
      <c r="CA7" s="3" t="s">
        <v>82</v>
      </c>
      <c r="CB7" s="3" t="s">
        <v>83</v>
      </c>
      <c r="CC7" s="3" t="s">
        <v>84</v>
      </c>
      <c r="CD7" s="3" t="s">
        <v>85</v>
      </c>
      <c r="CE7" s="3" t="s">
        <v>86</v>
      </c>
      <c r="CF7" s="3" t="s">
        <v>87</v>
      </c>
      <c r="CG7" s="3" t="s">
        <v>88</v>
      </c>
      <c r="CH7" s="3" t="s">
        <v>89</v>
      </c>
      <c r="CI7" s="3" t="s">
        <v>90</v>
      </c>
      <c r="CJ7" s="3" t="s">
        <v>91</v>
      </c>
      <c r="CK7" s="3" t="s">
        <v>92</v>
      </c>
      <c r="CL7" s="3" t="s">
        <v>93</v>
      </c>
      <c r="CM7" s="3" t="s">
        <v>94</v>
      </c>
      <c r="CN7" s="3" t="s">
        <v>95</v>
      </c>
      <c r="CO7" s="3" t="s">
        <v>96</v>
      </c>
      <c r="CP7" s="3" t="s">
        <v>97</v>
      </c>
      <c r="CQ7" s="3" t="s">
        <v>98</v>
      </c>
      <c r="CR7" s="3" t="s">
        <v>99</v>
      </c>
      <c r="CS7" s="3" t="s">
        <v>100</v>
      </c>
      <c r="CT7" s="3" t="s">
        <v>101</v>
      </c>
      <c r="CU7" s="3" t="s">
        <v>102</v>
      </c>
      <c r="CV7" s="3" t="s">
        <v>103</v>
      </c>
      <c r="CW7" s="3" t="s">
        <v>104</v>
      </c>
      <c r="CX7" s="3" t="s">
        <v>105</v>
      </c>
      <c r="CY7" s="3" t="s">
        <v>106</v>
      </c>
      <c r="CZ7" s="3" t="s">
        <v>107</v>
      </c>
      <c r="DA7" s="3" t="s">
        <v>108</v>
      </c>
      <c r="DB7" s="3" t="s">
        <v>109</v>
      </c>
      <c r="DC7" s="3" t="s">
        <v>110</v>
      </c>
      <c r="DD7" s="3" t="s">
        <v>111</v>
      </c>
      <c r="DE7" s="3" t="s">
        <v>112</v>
      </c>
      <c r="DF7" s="3" t="s">
        <v>113</v>
      </c>
      <c r="DG7" s="3" t="s">
        <v>114</v>
      </c>
      <c r="DH7" s="3" t="s">
        <v>115</v>
      </c>
      <c r="DI7" s="3" t="s">
        <v>116</v>
      </c>
      <c r="DJ7" s="3" t="s">
        <v>117</v>
      </c>
      <c r="DK7" s="3" t="s">
        <v>118</v>
      </c>
      <c r="DL7" s="3" t="s">
        <v>119</v>
      </c>
      <c r="DM7" s="3" t="s">
        <v>120</v>
      </c>
      <c r="DN7" s="3" t="s">
        <v>121</v>
      </c>
      <c r="DO7" s="3" t="s">
        <v>122</v>
      </c>
      <c r="DP7" s="3" t="s">
        <v>123</v>
      </c>
      <c r="DQ7" s="3" t="s">
        <v>124</v>
      </c>
      <c r="DR7" s="3" t="s">
        <v>125</v>
      </c>
      <c r="DS7" s="3" t="s">
        <v>126</v>
      </c>
      <c r="DT7" s="3" t="s">
        <v>127</v>
      </c>
      <c r="DU7" s="3" t="s">
        <v>128</v>
      </c>
      <c r="DV7" s="3" t="s">
        <v>129</v>
      </c>
      <c r="DW7" s="3" t="s">
        <v>130</v>
      </c>
      <c r="DX7" s="3" t="s">
        <v>131</v>
      </c>
      <c r="DY7" s="3" t="s">
        <v>132</v>
      </c>
      <c r="DZ7" s="3" t="s">
        <v>133</v>
      </c>
      <c r="EA7" s="3" t="s">
        <v>134</v>
      </c>
      <c r="EB7" s="3" t="s">
        <v>135</v>
      </c>
      <c r="EC7" s="3" t="s">
        <v>136</v>
      </c>
      <c r="ED7" s="3" t="s">
        <v>137</v>
      </c>
      <c r="EE7" s="3" t="s">
        <v>138</v>
      </c>
      <c r="EF7" s="3" t="s">
        <v>139</v>
      </c>
      <c r="EG7" s="3" t="s">
        <v>140</v>
      </c>
      <c r="EH7" s="3" t="s">
        <v>141</v>
      </c>
      <c r="EI7" s="3" t="s">
        <v>142</v>
      </c>
      <c r="EJ7" s="3" t="s">
        <v>143</v>
      </c>
      <c r="EK7" s="3" t="s">
        <v>144</v>
      </c>
      <c r="EL7" s="3" t="s">
        <v>145</v>
      </c>
      <c r="EM7" s="3" t="s">
        <v>146</v>
      </c>
      <c r="EN7" s="3" t="s">
        <v>147</v>
      </c>
      <c r="EO7" s="3" t="s">
        <v>148</v>
      </c>
      <c r="EP7" s="3" t="s">
        <v>149</v>
      </c>
      <c r="EQ7" s="3" t="s">
        <v>150</v>
      </c>
      <c r="ER7" s="3" t="s">
        <v>151</v>
      </c>
      <c r="ES7" s="3" t="s">
        <v>152</v>
      </c>
      <c r="ET7" s="3" t="s">
        <v>153</v>
      </c>
      <c r="EU7" s="3" t="s">
        <v>154</v>
      </c>
      <c r="EV7" s="3" t="s">
        <v>155</v>
      </c>
      <c r="EW7" s="3" t="s">
        <v>156</v>
      </c>
      <c r="EX7" s="3" t="s">
        <v>157</v>
      </c>
      <c r="EY7" s="3" t="s">
        <v>158</v>
      </c>
      <c r="EZ7" s="3" t="s">
        <v>159</v>
      </c>
      <c r="FA7" s="3" t="s">
        <v>160</v>
      </c>
      <c r="FB7" s="3" t="s">
        <v>161</v>
      </c>
      <c r="FC7" s="3" t="s">
        <v>162</v>
      </c>
      <c r="FD7" s="3" t="s">
        <v>163</v>
      </c>
      <c r="FE7" s="3" t="s">
        <v>164</v>
      </c>
      <c r="FF7" s="3" t="s">
        <v>165</v>
      </c>
      <c r="FG7" s="3" t="s">
        <v>166</v>
      </c>
      <c r="FH7" s="3" t="s">
        <v>167</v>
      </c>
      <c r="FI7" s="3" t="s">
        <v>168</v>
      </c>
    </row>
    <row r="8" spans="1:165" ht="13.5" x14ac:dyDescent="0.25">
      <c r="A8" s="4" t="s">
        <v>177</v>
      </c>
      <c r="B8" s="5" t="s">
        <v>170</v>
      </c>
      <c r="C8" s="5" t="s">
        <v>170</v>
      </c>
      <c r="D8" s="5" t="s">
        <v>170</v>
      </c>
      <c r="E8" s="5" t="s">
        <v>170</v>
      </c>
      <c r="F8" s="5" t="s">
        <v>170</v>
      </c>
      <c r="G8" s="5" t="s">
        <v>170</v>
      </c>
      <c r="H8" s="5" t="s">
        <v>170</v>
      </c>
      <c r="I8" s="5" t="s">
        <v>170</v>
      </c>
      <c r="J8" s="5" t="s">
        <v>170</v>
      </c>
      <c r="K8" s="5" t="s">
        <v>170</v>
      </c>
      <c r="L8" s="5" t="s">
        <v>170</v>
      </c>
      <c r="M8" s="5" t="s">
        <v>170</v>
      </c>
      <c r="N8" s="5" t="s">
        <v>170</v>
      </c>
      <c r="O8" s="5" t="s">
        <v>170</v>
      </c>
      <c r="P8" s="5" t="s">
        <v>170</v>
      </c>
      <c r="Q8" s="5" t="s">
        <v>170</v>
      </c>
      <c r="R8" s="5" t="s">
        <v>170</v>
      </c>
      <c r="S8" s="5" t="s">
        <v>170</v>
      </c>
      <c r="T8" s="5" t="s">
        <v>170</v>
      </c>
      <c r="U8" s="5" t="s">
        <v>170</v>
      </c>
      <c r="V8" s="5" t="s">
        <v>170</v>
      </c>
      <c r="W8" s="5" t="s">
        <v>170</v>
      </c>
      <c r="X8" s="5" t="s">
        <v>170</v>
      </c>
      <c r="Y8" s="5" t="s">
        <v>170</v>
      </c>
      <c r="Z8" s="5" t="s">
        <v>170</v>
      </c>
      <c r="AA8" s="5" t="s">
        <v>170</v>
      </c>
      <c r="AB8" s="5" t="s">
        <v>170</v>
      </c>
      <c r="AC8" s="5" t="s">
        <v>170</v>
      </c>
      <c r="AD8" s="5" t="s">
        <v>170</v>
      </c>
      <c r="AE8" s="5" t="s">
        <v>170</v>
      </c>
      <c r="AF8" s="5" t="s">
        <v>170</v>
      </c>
      <c r="AG8" s="5" t="s">
        <v>170</v>
      </c>
      <c r="AH8" s="5" t="s">
        <v>170</v>
      </c>
      <c r="AI8" s="5" t="s">
        <v>170</v>
      </c>
      <c r="AJ8" s="5" t="s">
        <v>170</v>
      </c>
      <c r="AK8" s="5" t="s">
        <v>170</v>
      </c>
      <c r="AL8" s="5" t="s">
        <v>170</v>
      </c>
      <c r="AM8" s="5" t="s">
        <v>170</v>
      </c>
      <c r="AN8" s="5" t="s">
        <v>170</v>
      </c>
      <c r="AO8" s="5" t="s">
        <v>170</v>
      </c>
      <c r="AP8" s="5" t="s">
        <v>170</v>
      </c>
      <c r="AQ8" s="5" t="s">
        <v>170</v>
      </c>
      <c r="AR8" s="5" t="s">
        <v>170</v>
      </c>
      <c r="AS8" s="5" t="s">
        <v>170</v>
      </c>
      <c r="AT8" s="5" t="s">
        <v>170</v>
      </c>
      <c r="AU8" s="5" t="s">
        <v>170</v>
      </c>
      <c r="AV8" s="5" t="s">
        <v>170</v>
      </c>
      <c r="AW8" s="5" t="s">
        <v>170</v>
      </c>
      <c r="AX8" s="5" t="s">
        <v>170</v>
      </c>
      <c r="AY8" s="5" t="s">
        <v>170</v>
      </c>
      <c r="AZ8" s="5" t="s">
        <v>170</v>
      </c>
      <c r="BA8" s="5" t="s">
        <v>170</v>
      </c>
      <c r="BB8" s="5" t="s">
        <v>170</v>
      </c>
      <c r="BC8" s="5" t="s">
        <v>170</v>
      </c>
      <c r="BD8" s="5" t="s">
        <v>170</v>
      </c>
      <c r="BE8" s="5" t="s">
        <v>170</v>
      </c>
      <c r="BF8" s="5" t="s">
        <v>170</v>
      </c>
      <c r="BG8" s="5" t="s">
        <v>170</v>
      </c>
      <c r="BH8" s="5" t="s">
        <v>170</v>
      </c>
      <c r="BI8" s="5" t="s">
        <v>170</v>
      </c>
      <c r="BJ8" s="5" t="s">
        <v>170</v>
      </c>
      <c r="BK8" s="5" t="s">
        <v>170</v>
      </c>
      <c r="BL8" s="5" t="s">
        <v>170</v>
      </c>
      <c r="BM8" s="5" t="s">
        <v>170</v>
      </c>
      <c r="BN8" s="5" t="s">
        <v>170</v>
      </c>
      <c r="BO8" s="5" t="s">
        <v>170</v>
      </c>
      <c r="BP8" s="5" t="s">
        <v>170</v>
      </c>
      <c r="BQ8" s="5" t="s">
        <v>170</v>
      </c>
      <c r="BR8" s="5" t="s">
        <v>170</v>
      </c>
      <c r="BS8" s="5" t="s">
        <v>170</v>
      </c>
      <c r="BT8" s="5" t="s">
        <v>170</v>
      </c>
      <c r="BU8" s="5" t="s">
        <v>170</v>
      </c>
      <c r="BV8" s="5" t="s">
        <v>170</v>
      </c>
      <c r="BW8" s="5" t="s">
        <v>170</v>
      </c>
      <c r="BX8" s="5" t="s">
        <v>170</v>
      </c>
      <c r="BY8" s="5" t="s">
        <v>170</v>
      </c>
      <c r="BZ8" s="5" t="s">
        <v>170</v>
      </c>
      <c r="CA8" s="5" t="s">
        <v>170</v>
      </c>
      <c r="CB8" s="5" t="s">
        <v>170</v>
      </c>
      <c r="CC8" s="5" t="s">
        <v>170</v>
      </c>
      <c r="CD8" s="5" t="s">
        <v>170</v>
      </c>
      <c r="CE8" s="5" t="s">
        <v>170</v>
      </c>
      <c r="CF8" s="5" t="s">
        <v>170</v>
      </c>
      <c r="CG8" s="5" t="s">
        <v>170</v>
      </c>
      <c r="CH8" s="5" t="s">
        <v>170</v>
      </c>
      <c r="CI8" s="5" t="s">
        <v>170</v>
      </c>
      <c r="CJ8" s="5" t="s">
        <v>170</v>
      </c>
      <c r="CK8" s="5" t="s">
        <v>170</v>
      </c>
      <c r="CL8" s="5" t="s">
        <v>170</v>
      </c>
      <c r="CM8" s="5" t="s">
        <v>170</v>
      </c>
      <c r="CN8" s="5" t="s">
        <v>170</v>
      </c>
      <c r="CO8" s="5" t="s">
        <v>170</v>
      </c>
      <c r="CP8" s="5" t="s">
        <v>170</v>
      </c>
      <c r="CQ8" s="5" t="s">
        <v>170</v>
      </c>
      <c r="CR8" s="5" t="s">
        <v>170</v>
      </c>
      <c r="CS8" s="5" t="s">
        <v>170</v>
      </c>
      <c r="CT8" s="5" t="s">
        <v>170</v>
      </c>
      <c r="CU8" s="5" t="s">
        <v>170</v>
      </c>
      <c r="CV8" s="5" t="s">
        <v>170</v>
      </c>
      <c r="CW8" s="5" t="s">
        <v>170</v>
      </c>
      <c r="CX8" s="5" t="s">
        <v>170</v>
      </c>
      <c r="CY8" s="5" t="s">
        <v>170</v>
      </c>
      <c r="CZ8" s="5" t="s">
        <v>170</v>
      </c>
      <c r="DA8" s="5" t="s">
        <v>170</v>
      </c>
      <c r="DB8" s="5" t="s">
        <v>170</v>
      </c>
      <c r="DC8" s="5" t="s">
        <v>170</v>
      </c>
      <c r="DD8" s="5" t="s">
        <v>170</v>
      </c>
      <c r="DE8" s="5" t="s">
        <v>170</v>
      </c>
      <c r="DF8" s="5" t="s">
        <v>170</v>
      </c>
      <c r="DG8" s="5" t="s">
        <v>170</v>
      </c>
      <c r="DH8" s="5" t="s">
        <v>170</v>
      </c>
      <c r="DI8" s="5" t="s">
        <v>170</v>
      </c>
      <c r="DJ8" s="5" t="s">
        <v>170</v>
      </c>
      <c r="DK8" s="5" t="s">
        <v>170</v>
      </c>
      <c r="DL8" s="5" t="s">
        <v>170</v>
      </c>
      <c r="DM8" s="5" t="s">
        <v>170</v>
      </c>
      <c r="DN8" s="5" t="s">
        <v>170</v>
      </c>
      <c r="DO8" s="5" t="s">
        <v>170</v>
      </c>
      <c r="DP8" s="5" t="s">
        <v>170</v>
      </c>
      <c r="DQ8" s="5" t="s">
        <v>170</v>
      </c>
      <c r="DR8" s="5" t="s">
        <v>170</v>
      </c>
      <c r="DS8" s="5" t="s">
        <v>170</v>
      </c>
      <c r="DT8" s="5" t="s">
        <v>170</v>
      </c>
      <c r="DU8" s="5" t="s">
        <v>170</v>
      </c>
      <c r="DV8" s="5" t="s">
        <v>170</v>
      </c>
      <c r="DW8" s="5" t="s">
        <v>170</v>
      </c>
      <c r="DX8" s="5" t="s">
        <v>170</v>
      </c>
      <c r="DY8" s="5" t="s">
        <v>170</v>
      </c>
      <c r="DZ8" s="5" t="s">
        <v>170</v>
      </c>
      <c r="EA8" s="5" t="s">
        <v>170</v>
      </c>
      <c r="EB8" s="5" t="s">
        <v>170</v>
      </c>
      <c r="EC8" s="5" t="s">
        <v>170</v>
      </c>
      <c r="ED8" s="5" t="s">
        <v>170</v>
      </c>
      <c r="EE8" s="5" t="s">
        <v>170</v>
      </c>
      <c r="EF8" s="5" t="s">
        <v>170</v>
      </c>
      <c r="EG8" s="5" t="s">
        <v>170</v>
      </c>
      <c r="EH8" s="5" t="s">
        <v>170</v>
      </c>
      <c r="EI8" s="5" t="s">
        <v>170</v>
      </c>
      <c r="EJ8" s="5" t="s">
        <v>170</v>
      </c>
      <c r="EK8" s="5" t="s">
        <v>170</v>
      </c>
      <c r="EL8" s="5" t="s">
        <v>170</v>
      </c>
      <c r="EM8" s="5" t="s">
        <v>170</v>
      </c>
      <c r="EN8" s="5" t="s">
        <v>170</v>
      </c>
      <c r="EO8" s="5" t="s">
        <v>170</v>
      </c>
      <c r="EP8" s="5" t="s">
        <v>170</v>
      </c>
      <c r="EQ8" s="5" t="s">
        <v>170</v>
      </c>
      <c r="ER8" s="5" t="s">
        <v>170</v>
      </c>
      <c r="ES8" s="5" t="s">
        <v>170</v>
      </c>
      <c r="ET8" s="5" t="s">
        <v>170</v>
      </c>
      <c r="EU8" s="5" t="s">
        <v>170</v>
      </c>
      <c r="EV8" s="5" t="s">
        <v>170</v>
      </c>
      <c r="EW8" s="5" t="s">
        <v>170</v>
      </c>
      <c r="EX8" s="5" t="s">
        <v>170</v>
      </c>
      <c r="EY8" s="5" t="s">
        <v>170</v>
      </c>
      <c r="EZ8" s="5" t="s">
        <v>170</v>
      </c>
      <c r="FA8" s="5" t="s">
        <v>170</v>
      </c>
      <c r="FB8" s="5" t="s">
        <v>170</v>
      </c>
      <c r="FC8" s="5" t="s">
        <v>170</v>
      </c>
      <c r="FD8" s="5" t="s">
        <v>170</v>
      </c>
      <c r="FE8" s="5" t="s">
        <v>170</v>
      </c>
      <c r="FF8" s="5" t="s">
        <v>170</v>
      </c>
      <c r="FG8" s="5" t="s">
        <v>170</v>
      </c>
      <c r="FH8" s="5" t="s">
        <v>170</v>
      </c>
      <c r="FI8" s="5" t="s">
        <v>170</v>
      </c>
    </row>
    <row r="9" spans="1:165" x14ac:dyDescent="0.2">
      <c r="A9" s="13"/>
      <c r="B9" s="12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</row>
    <row r="10" spans="1:165" x14ac:dyDescent="0.2">
      <c r="A10" s="13"/>
      <c r="B10" s="12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</row>
    <row r="11" spans="1:165" x14ac:dyDescent="0.2">
      <c r="A11" s="13"/>
      <c r="B11" s="12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</row>
    <row r="12" spans="1:165" x14ac:dyDescent="0.2">
      <c r="A12" s="13"/>
      <c r="B12" s="12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</row>
    <row r="13" spans="1:165" x14ac:dyDescent="0.2">
      <c r="A13" s="13"/>
      <c r="B13" s="12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</row>
    <row r="14" spans="1:165" ht="22.5" x14ac:dyDescent="0.2">
      <c r="A14" s="24" t="s">
        <v>171</v>
      </c>
      <c r="B14" s="12" t="s">
        <v>170</v>
      </c>
      <c r="C14" s="8">
        <v>118.8</v>
      </c>
      <c r="D14" s="8">
        <v>119.5</v>
      </c>
      <c r="E14" s="8">
        <v>120.6</v>
      </c>
      <c r="F14" s="8">
        <v>117.6</v>
      </c>
      <c r="G14" s="8">
        <v>121.6</v>
      </c>
      <c r="H14" s="8">
        <v>117.9</v>
      </c>
      <c r="I14" s="8">
        <v>119.3</v>
      </c>
      <c r="J14" s="8">
        <v>121.3</v>
      </c>
      <c r="K14" s="8">
        <v>117.6</v>
      </c>
      <c r="L14" s="8">
        <v>118.8</v>
      </c>
      <c r="M14" s="8">
        <v>118.2</v>
      </c>
      <c r="N14" s="8">
        <v>113.5</v>
      </c>
      <c r="O14" s="8">
        <v>121.9</v>
      </c>
      <c r="P14" s="8">
        <v>119.8</v>
      </c>
      <c r="Q14" s="8">
        <v>119.4</v>
      </c>
      <c r="R14" s="8">
        <v>120.2</v>
      </c>
      <c r="S14" s="8">
        <v>117.6</v>
      </c>
      <c r="T14" s="8">
        <v>120.6</v>
      </c>
      <c r="U14" s="8">
        <v>117</v>
      </c>
      <c r="V14" s="8">
        <v>112.5</v>
      </c>
      <c r="W14" s="8">
        <v>113.3</v>
      </c>
      <c r="X14" s="8">
        <v>110.2</v>
      </c>
      <c r="Y14" s="8">
        <v>105.9</v>
      </c>
      <c r="Z14" s="8">
        <v>103.6</v>
      </c>
      <c r="AA14" s="8">
        <v>99.4</v>
      </c>
      <c r="AB14" s="8">
        <v>98.7</v>
      </c>
      <c r="AC14" s="8">
        <v>96.4</v>
      </c>
      <c r="AD14" s="8">
        <v>97.5</v>
      </c>
      <c r="AE14" s="8">
        <v>96.3</v>
      </c>
      <c r="AF14" s="8">
        <v>94.7</v>
      </c>
      <c r="AG14" s="8">
        <v>97.3</v>
      </c>
      <c r="AH14" s="8">
        <v>95.6</v>
      </c>
      <c r="AI14" s="8">
        <v>99.8</v>
      </c>
      <c r="AJ14" s="8">
        <v>97.2</v>
      </c>
      <c r="AK14" s="8">
        <v>98.9</v>
      </c>
      <c r="AL14" s="8">
        <v>101.2</v>
      </c>
      <c r="AM14" s="8">
        <v>104.3</v>
      </c>
      <c r="AN14" s="8">
        <v>102.3</v>
      </c>
      <c r="AO14" s="8">
        <v>102.2</v>
      </c>
      <c r="AP14" s="8">
        <v>101.6</v>
      </c>
      <c r="AQ14" s="8">
        <v>102.8</v>
      </c>
      <c r="AR14" s="8">
        <v>106.9</v>
      </c>
      <c r="AS14" s="8">
        <v>103.8</v>
      </c>
      <c r="AT14" s="8">
        <v>103.7</v>
      </c>
      <c r="AU14" s="8">
        <v>104.8</v>
      </c>
      <c r="AV14" s="8">
        <v>106</v>
      </c>
      <c r="AW14" s="8">
        <v>106.7</v>
      </c>
      <c r="AX14" s="8">
        <v>102.8</v>
      </c>
      <c r="AY14" s="8">
        <v>107.2</v>
      </c>
      <c r="AZ14" s="8">
        <v>109.1</v>
      </c>
      <c r="BA14" s="8">
        <v>108.5</v>
      </c>
      <c r="BB14" s="8">
        <v>107.9</v>
      </c>
      <c r="BC14" s="8">
        <v>105.6</v>
      </c>
      <c r="BD14" s="8">
        <v>106.5</v>
      </c>
      <c r="BE14" s="8">
        <v>106.8</v>
      </c>
      <c r="BF14" s="8">
        <v>108</v>
      </c>
      <c r="BG14" s="8">
        <v>103.6</v>
      </c>
      <c r="BH14" s="8">
        <v>103.6</v>
      </c>
      <c r="BI14" s="8">
        <v>103.5</v>
      </c>
      <c r="BJ14" s="8">
        <v>104.8</v>
      </c>
      <c r="BK14" s="8">
        <v>99.4</v>
      </c>
      <c r="BL14" s="8">
        <v>100.4</v>
      </c>
      <c r="BM14" s="8">
        <v>102.1</v>
      </c>
      <c r="BN14" s="8">
        <v>102.2</v>
      </c>
      <c r="BO14" s="8">
        <v>102.3</v>
      </c>
      <c r="BP14" s="8">
        <v>98.4</v>
      </c>
      <c r="BQ14" s="8">
        <v>100.2</v>
      </c>
      <c r="BR14" s="8">
        <v>101.5</v>
      </c>
      <c r="BS14" s="8">
        <v>98.7</v>
      </c>
      <c r="BT14" s="8">
        <v>97.8</v>
      </c>
      <c r="BU14" s="8">
        <v>97.4</v>
      </c>
      <c r="BV14" s="8">
        <v>98.1</v>
      </c>
      <c r="BW14" s="8">
        <v>97.1</v>
      </c>
      <c r="BX14" s="8">
        <v>95.8</v>
      </c>
      <c r="BY14" s="8">
        <v>95.6</v>
      </c>
      <c r="BZ14" s="8">
        <v>96.1</v>
      </c>
      <c r="CA14" s="8">
        <v>96.6</v>
      </c>
      <c r="CB14" s="8">
        <v>97.2</v>
      </c>
      <c r="CC14" s="8">
        <v>97.3</v>
      </c>
      <c r="CD14" s="8">
        <v>98</v>
      </c>
      <c r="CE14" s="8">
        <v>98.9</v>
      </c>
      <c r="CF14" s="8">
        <v>97.9</v>
      </c>
      <c r="CG14" s="8">
        <v>98.3</v>
      </c>
      <c r="CH14" s="8">
        <v>97.5</v>
      </c>
      <c r="CI14" s="8">
        <v>99.6</v>
      </c>
      <c r="CJ14" s="8">
        <v>98.1</v>
      </c>
      <c r="CK14" s="8">
        <v>98.3</v>
      </c>
      <c r="CL14" s="8">
        <v>98.2</v>
      </c>
      <c r="CM14" s="8">
        <v>96.7</v>
      </c>
      <c r="CN14" s="8">
        <v>97.1</v>
      </c>
      <c r="CO14" s="8">
        <v>97.1</v>
      </c>
      <c r="CP14" s="8">
        <v>96.3</v>
      </c>
      <c r="CQ14" s="8">
        <v>97.7</v>
      </c>
      <c r="CR14" s="8">
        <v>97.8</v>
      </c>
      <c r="CS14" s="8">
        <v>96.5</v>
      </c>
      <c r="CT14" s="8">
        <v>99.4</v>
      </c>
      <c r="CU14" s="8">
        <v>99</v>
      </c>
      <c r="CV14" s="8">
        <v>99.5</v>
      </c>
      <c r="CW14" s="8">
        <v>99.7</v>
      </c>
      <c r="CX14" s="8">
        <v>99</v>
      </c>
      <c r="CY14" s="8">
        <v>100.4</v>
      </c>
      <c r="CZ14" s="8">
        <v>101.8</v>
      </c>
      <c r="DA14" s="8">
        <v>100.3</v>
      </c>
      <c r="DB14" s="8">
        <v>97.5</v>
      </c>
      <c r="DC14" s="8">
        <v>100</v>
      </c>
      <c r="DD14" s="8">
        <v>101.1</v>
      </c>
      <c r="DE14" s="8">
        <v>99.3</v>
      </c>
      <c r="DF14" s="8">
        <v>97.6</v>
      </c>
      <c r="DG14" s="8">
        <v>101.3</v>
      </c>
      <c r="DH14" s="8">
        <v>99.9</v>
      </c>
      <c r="DI14" s="8">
        <v>99.2</v>
      </c>
      <c r="DJ14" s="8">
        <v>101.8</v>
      </c>
      <c r="DK14" s="8">
        <v>99.4</v>
      </c>
      <c r="DL14" s="8">
        <v>98.7</v>
      </c>
      <c r="DM14" s="8">
        <v>101.5</v>
      </c>
      <c r="DN14" s="8">
        <v>104.6</v>
      </c>
      <c r="DO14" s="8">
        <v>100.6</v>
      </c>
      <c r="DP14" s="8">
        <v>101</v>
      </c>
      <c r="DQ14" s="8">
        <v>104.2</v>
      </c>
      <c r="DR14" s="8">
        <v>105.4</v>
      </c>
      <c r="DS14" s="8">
        <v>101</v>
      </c>
      <c r="DT14" s="8">
        <v>103.8</v>
      </c>
      <c r="DU14" s="8">
        <v>104.1</v>
      </c>
      <c r="DV14" s="8">
        <v>103.4</v>
      </c>
      <c r="DW14" s="8">
        <v>104.6</v>
      </c>
      <c r="DX14" s="8">
        <v>104.5</v>
      </c>
      <c r="DY14" s="8">
        <v>105.2</v>
      </c>
      <c r="DZ14" s="8">
        <v>106.6</v>
      </c>
      <c r="EA14" s="8">
        <v>104.6</v>
      </c>
      <c r="EB14" s="8">
        <v>105.7</v>
      </c>
      <c r="EC14" s="8">
        <v>106.4</v>
      </c>
      <c r="ED14" s="8">
        <v>110.8</v>
      </c>
      <c r="EE14" s="8">
        <v>104.5</v>
      </c>
      <c r="EF14" s="8">
        <v>105.2</v>
      </c>
      <c r="EG14" s="8">
        <v>105.7</v>
      </c>
      <c r="EH14" s="8">
        <v>106.1</v>
      </c>
      <c r="EI14" s="8">
        <v>107</v>
      </c>
      <c r="EJ14" s="8">
        <v>106.8</v>
      </c>
      <c r="EK14" s="8">
        <v>105.8</v>
      </c>
      <c r="EL14" s="8">
        <v>106.8</v>
      </c>
      <c r="EM14" s="8">
        <v>106.7</v>
      </c>
      <c r="EN14" s="8">
        <v>105.5</v>
      </c>
      <c r="EO14" s="8">
        <v>105.3</v>
      </c>
      <c r="EP14" s="8">
        <v>103.6</v>
      </c>
      <c r="EQ14" s="8">
        <v>104.4</v>
      </c>
      <c r="ER14" s="8">
        <v>105.1</v>
      </c>
      <c r="ES14" s="8">
        <v>105.7</v>
      </c>
      <c r="ET14" s="8">
        <v>104.9</v>
      </c>
      <c r="EU14" s="8">
        <v>106.5</v>
      </c>
      <c r="EV14" s="8">
        <v>106</v>
      </c>
      <c r="EW14" s="8">
        <v>105.8</v>
      </c>
      <c r="EX14" s="8">
        <v>105.1</v>
      </c>
      <c r="EY14" s="8">
        <v>105</v>
      </c>
      <c r="EZ14" s="8">
        <v>105.5</v>
      </c>
      <c r="FA14" s="8">
        <v>105.4</v>
      </c>
      <c r="FB14" s="8">
        <v>102</v>
      </c>
      <c r="FC14" s="8">
        <v>106.7</v>
      </c>
      <c r="FD14" s="8">
        <v>104.4</v>
      </c>
      <c r="FE14" s="8">
        <v>79.400000000000006</v>
      </c>
      <c r="FF14" s="8">
        <v>56.3</v>
      </c>
      <c r="FG14" s="8">
        <v>80.400000000000006</v>
      </c>
      <c r="FH14" s="8">
        <v>89.9</v>
      </c>
      <c r="FI14" s="8">
        <v>98.8</v>
      </c>
    </row>
    <row r="15" spans="1:165" x14ac:dyDescent="0.2">
      <c r="A15" s="13"/>
      <c r="B15" s="12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</row>
    <row r="16" spans="1:165" x14ac:dyDescent="0.2">
      <c r="A16" s="13"/>
      <c r="B16" s="12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</row>
    <row r="17" spans="1:165" x14ac:dyDescent="0.2">
      <c r="A17" s="13"/>
      <c r="B17" s="12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</row>
    <row r="18" spans="1:165" x14ac:dyDescent="0.2">
      <c r="A18" s="16" t="s">
        <v>173</v>
      </c>
      <c r="AJ18" s="23"/>
      <c r="AK18" s="23"/>
      <c r="AL18" s="23"/>
      <c r="AM18" s="18"/>
      <c r="AN18" s="18"/>
      <c r="AO18" s="18"/>
      <c r="AP18" s="18"/>
      <c r="AQ18" s="18"/>
      <c r="AR18" s="18"/>
      <c r="AS18" s="18"/>
      <c r="AT18" s="23"/>
      <c r="AU18" s="23"/>
      <c r="AV18" s="23"/>
      <c r="EZ18" s="23"/>
      <c r="FA18" s="23"/>
      <c r="FB18" s="23"/>
      <c r="FC18" s="18"/>
      <c r="FD18" s="18"/>
      <c r="FE18" s="18"/>
      <c r="FF18" s="18"/>
      <c r="FG18" s="18"/>
      <c r="FH18" s="18"/>
      <c r="FI18" s="18"/>
    </row>
    <row r="24" spans="1:165" x14ac:dyDescent="0.2">
      <c r="C24" s="46">
        <v>39114</v>
      </c>
      <c r="D24" s="46">
        <v>39142</v>
      </c>
      <c r="E24" s="46">
        <v>39173</v>
      </c>
      <c r="F24" s="46">
        <v>39203</v>
      </c>
      <c r="G24" s="47">
        <v>39234</v>
      </c>
      <c r="H24" s="46">
        <v>39264</v>
      </c>
      <c r="I24" s="46">
        <v>39295</v>
      </c>
      <c r="J24" s="46">
        <v>39326</v>
      </c>
      <c r="K24" s="46">
        <v>39356</v>
      </c>
      <c r="L24" s="46">
        <v>39387</v>
      </c>
      <c r="M24" s="46">
        <v>39417</v>
      </c>
      <c r="N24" s="46">
        <v>39448</v>
      </c>
      <c r="O24" s="46">
        <v>39479</v>
      </c>
      <c r="P24" s="46">
        <v>39508</v>
      </c>
      <c r="Q24" s="46">
        <v>39539</v>
      </c>
      <c r="R24" s="46">
        <v>39569</v>
      </c>
      <c r="S24" s="46">
        <v>39600</v>
      </c>
      <c r="T24" s="46">
        <v>39630</v>
      </c>
      <c r="U24" s="46">
        <v>39661</v>
      </c>
      <c r="V24" s="46">
        <v>39692</v>
      </c>
      <c r="W24" s="46">
        <v>39722</v>
      </c>
      <c r="X24" s="46">
        <v>39753</v>
      </c>
      <c r="Y24" s="46">
        <v>39783</v>
      </c>
      <c r="Z24" s="46">
        <v>39814</v>
      </c>
      <c r="AA24" s="46">
        <v>39845</v>
      </c>
      <c r="AB24" s="46">
        <v>39873</v>
      </c>
      <c r="AC24" s="46">
        <v>39904</v>
      </c>
      <c r="AD24" s="46">
        <v>39934</v>
      </c>
      <c r="AE24" s="47">
        <v>39965</v>
      </c>
      <c r="AF24" s="50">
        <v>39995</v>
      </c>
      <c r="AG24" s="50">
        <v>40026</v>
      </c>
      <c r="AH24" s="50">
        <v>40057</v>
      </c>
      <c r="AI24" s="50">
        <v>40087</v>
      </c>
      <c r="AJ24" s="50">
        <v>40118</v>
      </c>
      <c r="AK24" s="50">
        <v>40148</v>
      </c>
      <c r="AL24" s="50">
        <v>40179</v>
      </c>
      <c r="AM24" s="50">
        <v>40210</v>
      </c>
      <c r="AN24" s="50">
        <v>40238</v>
      </c>
      <c r="AO24" s="50">
        <v>40269</v>
      </c>
      <c r="AP24" s="50">
        <v>40299</v>
      </c>
      <c r="AQ24" s="50">
        <v>40330</v>
      </c>
      <c r="AR24" s="50">
        <v>40360</v>
      </c>
      <c r="AS24" s="50">
        <v>40391</v>
      </c>
      <c r="AT24" s="50">
        <v>40422</v>
      </c>
      <c r="AU24" s="50">
        <v>40452</v>
      </c>
      <c r="AV24" s="50">
        <v>40483</v>
      </c>
      <c r="AW24" s="50">
        <v>40513</v>
      </c>
      <c r="AX24" s="50">
        <v>40544</v>
      </c>
      <c r="AY24" s="50">
        <v>40575</v>
      </c>
      <c r="AZ24" s="50">
        <v>40603</v>
      </c>
      <c r="BA24" s="50">
        <v>40634</v>
      </c>
      <c r="BB24" s="50">
        <v>40664</v>
      </c>
      <c r="BC24" s="47">
        <v>40695</v>
      </c>
    </row>
    <row r="26" spans="1:165" ht="18.75" x14ac:dyDescent="0.2">
      <c r="C26" s="19" t="s">
        <v>228</v>
      </c>
      <c r="D26" s="19" t="s">
        <v>209</v>
      </c>
      <c r="E26" s="19" t="s">
        <v>210</v>
      </c>
      <c r="F26" s="19" t="s">
        <v>211</v>
      </c>
      <c r="G26" s="39" t="s">
        <v>212</v>
      </c>
      <c r="H26" s="19" t="s">
        <v>213</v>
      </c>
      <c r="I26" s="19" t="s">
        <v>214</v>
      </c>
      <c r="J26" s="19" t="s">
        <v>215</v>
      </c>
      <c r="K26" s="19" t="s">
        <v>216</v>
      </c>
      <c r="L26" s="19" t="s">
        <v>204</v>
      </c>
      <c r="M26" s="19" t="s">
        <v>205</v>
      </c>
      <c r="N26" s="19" t="s">
        <v>206</v>
      </c>
      <c r="O26" s="19" t="s">
        <v>207</v>
      </c>
      <c r="P26" s="19" t="s">
        <v>208</v>
      </c>
      <c r="Q26" s="19" t="s">
        <v>199</v>
      </c>
      <c r="R26" s="19" t="s">
        <v>200</v>
      </c>
      <c r="S26" s="19" t="s">
        <v>201</v>
      </c>
      <c r="T26" s="19" t="s">
        <v>202</v>
      </c>
      <c r="U26" s="19" t="s">
        <v>203</v>
      </c>
      <c r="V26" s="19" t="s">
        <v>196</v>
      </c>
      <c r="W26" s="19" t="s">
        <v>197</v>
      </c>
      <c r="X26" s="19" t="s">
        <v>198</v>
      </c>
      <c r="Y26" s="19" t="s">
        <v>190</v>
      </c>
      <c r="Z26" s="19" t="s">
        <v>189</v>
      </c>
      <c r="AA26" s="19" t="s">
        <v>188</v>
      </c>
      <c r="AB26" s="19" t="s">
        <v>186</v>
      </c>
      <c r="AC26" s="19" t="s">
        <v>187</v>
      </c>
      <c r="AD26" s="20">
        <v>-1</v>
      </c>
      <c r="AE26" s="19" t="s">
        <v>194</v>
      </c>
      <c r="AF26" s="19" t="s">
        <v>183</v>
      </c>
      <c r="AG26" s="19" t="s">
        <v>184</v>
      </c>
      <c r="AH26" s="19" t="s">
        <v>185</v>
      </c>
      <c r="AI26" s="19" t="s">
        <v>191</v>
      </c>
      <c r="AJ26" s="19" t="s">
        <v>192</v>
      </c>
      <c r="AK26" s="19" t="s">
        <v>193</v>
      </c>
      <c r="AL26" s="19" t="s">
        <v>217</v>
      </c>
      <c r="AM26" s="19" t="s">
        <v>218</v>
      </c>
      <c r="AN26" s="19" t="s">
        <v>219</v>
      </c>
      <c r="AO26" s="19" t="s">
        <v>220</v>
      </c>
      <c r="AP26" s="19" t="s">
        <v>221</v>
      </c>
      <c r="AQ26" s="19" t="s">
        <v>222</v>
      </c>
      <c r="AR26" s="19" t="s">
        <v>223</v>
      </c>
      <c r="AS26" s="19" t="s">
        <v>224</v>
      </c>
      <c r="AT26" s="19" t="s">
        <v>225</v>
      </c>
      <c r="AU26" s="19" t="s">
        <v>226</v>
      </c>
      <c r="AV26" s="19" t="s">
        <v>227</v>
      </c>
      <c r="AW26" s="19" t="s">
        <v>229</v>
      </c>
      <c r="AX26" s="19" t="s">
        <v>230</v>
      </c>
      <c r="AY26" s="19" t="s">
        <v>231</v>
      </c>
      <c r="AZ26" s="19" t="s">
        <v>232</v>
      </c>
      <c r="BA26" s="19" t="s">
        <v>233</v>
      </c>
      <c r="BB26" s="19" t="s">
        <v>234</v>
      </c>
      <c r="BC26" s="19" t="s">
        <v>235</v>
      </c>
    </row>
    <row r="27" spans="1:165" x14ac:dyDescent="0.2">
      <c r="A27" s="17" t="s">
        <v>195</v>
      </c>
      <c r="B27" s="11" t="s">
        <v>181</v>
      </c>
      <c r="G27" s="40">
        <f t="shared" ref="G27:AC27" si="0">H14</f>
        <v>117.9</v>
      </c>
      <c r="H27" s="40">
        <f t="shared" si="0"/>
        <v>119.3</v>
      </c>
      <c r="I27" s="40">
        <f t="shared" si="0"/>
        <v>121.3</v>
      </c>
      <c r="J27" s="40">
        <f t="shared" si="0"/>
        <v>117.6</v>
      </c>
      <c r="K27" s="40">
        <f t="shared" si="0"/>
        <v>118.8</v>
      </c>
      <c r="L27" s="40">
        <f t="shared" si="0"/>
        <v>118.2</v>
      </c>
      <c r="M27" s="40">
        <f t="shared" si="0"/>
        <v>113.5</v>
      </c>
      <c r="N27" s="40">
        <f t="shared" si="0"/>
        <v>121.9</v>
      </c>
      <c r="O27" s="40">
        <f t="shared" si="0"/>
        <v>119.8</v>
      </c>
      <c r="P27" s="40">
        <f t="shared" si="0"/>
        <v>119.4</v>
      </c>
      <c r="Q27" s="40">
        <f t="shared" si="0"/>
        <v>120.2</v>
      </c>
      <c r="R27" s="40">
        <f t="shared" si="0"/>
        <v>117.6</v>
      </c>
      <c r="S27" s="40">
        <f t="shared" si="0"/>
        <v>120.6</v>
      </c>
      <c r="T27" s="40">
        <f t="shared" si="0"/>
        <v>117</v>
      </c>
      <c r="U27" s="40">
        <f t="shared" si="0"/>
        <v>112.5</v>
      </c>
      <c r="V27" s="40">
        <f t="shared" si="0"/>
        <v>113.3</v>
      </c>
      <c r="W27" s="40">
        <f t="shared" si="0"/>
        <v>110.2</v>
      </c>
      <c r="X27" s="40">
        <f t="shared" si="0"/>
        <v>105.9</v>
      </c>
      <c r="Y27" s="40">
        <f t="shared" si="0"/>
        <v>103.6</v>
      </c>
      <c r="Z27" s="40">
        <f t="shared" si="0"/>
        <v>99.4</v>
      </c>
      <c r="AA27" s="40">
        <f t="shared" si="0"/>
        <v>98.7</v>
      </c>
      <c r="AB27" s="40">
        <f t="shared" si="0"/>
        <v>96.4</v>
      </c>
      <c r="AC27" s="40">
        <f t="shared" si="0"/>
        <v>97.5</v>
      </c>
      <c r="AD27" s="40">
        <f>AE14</f>
        <v>96.3</v>
      </c>
      <c r="AE27" s="40">
        <v>94.7</v>
      </c>
      <c r="AF27" s="40">
        <f>AG14</f>
        <v>97.3</v>
      </c>
      <c r="AG27" s="40">
        <f t="shared" ref="AG27:BC27" si="1">AH14</f>
        <v>95.6</v>
      </c>
      <c r="AH27" s="40">
        <f t="shared" si="1"/>
        <v>99.8</v>
      </c>
      <c r="AI27" s="40">
        <f t="shared" si="1"/>
        <v>97.2</v>
      </c>
      <c r="AJ27" s="40">
        <f t="shared" si="1"/>
        <v>98.9</v>
      </c>
      <c r="AK27" s="40">
        <f t="shared" si="1"/>
        <v>101.2</v>
      </c>
      <c r="AL27" s="40">
        <f t="shared" si="1"/>
        <v>104.3</v>
      </c>
      <c r="AM27" s="40">
        <f t="shared" si="1"/>
        <v>102.3</v>
      </c>
      <c r="AN27" s="40">
        <f t="shared" si="1"/>
        <v>102.2</v>
      </c>
      <c r="AO27" s="40">
        <f t="shared" si="1"/>
        <v>101.6</v>
      </c>
      <c r="AP27" s="40">
        <f t="shared" si="1"/>
        <v>102.8</v>
      </c>
      <c r="AQ27" s="40">
        <f t="shared" si="1"/>
        <v>106.9</v>
      </c>
      <c r="AR27" s="40">
        <f t="shared" si="1"/>
        <v>103.8</v>
      </c>
      <c r="AS27" s="40">
        <f t="shared" si="1"/>
        <v>103.7</v>
      </c>
      <c r="AT27" s="40">
        <f t="shared" si="1"/>
        <v>104.8</v>
      </c>
      <c r="AU27" s="40">
        <f t="shared" si="1"/>
        <v>106</v>
      </c>
      <c r="AV27" s="40">
        <f t="shared" si="1"/>
        <v>106.7</v>
      </c>
      <c r="AW27" s="40">
        <f t="shared" si="1"/>
        <v>102.8</v>
      </c>
      <c r="AX27" s="40">
        <f t="shared" si="1"/>
        <v>107.2</v>
      </c>
      <c r="AY27" s="40">
        <f t="shared" si="1"/>
        <v>109.1</v>
      </c>
      <c r="AZ27" s="40">
        <f t="shared" si="1"/>
        <v>108.5</v>
      </c>
      <c r="BA27" s="40">
        <f t="shared" si="1"/>
        <v>107.9</v>
      </c>
      <c r="BB27" s="40">
        <f t="shared" si="1"/>
        <v>105.6</v>
      </c>
      <c r="BC27" s="40">
        <f t="shared" si="1"/>
        <v>106.5</v>
      </c>
    </row>
    <row r="28" spans="1:165" x14ac:dyDescent="0.2">
      <c r="B28" s="11" t="s">
        <v>181</v>
      </c>
      <c r="C28" s="21"/>
      <c r="D28" s="21"/>
      <c r="E28" s="21"/>
      <c r="F28" s="21"/>
      <c r="G28" s="40">
        <f t="shared" ref="G28:AC28" si="2">EH14</f>
        <v>106.1</v>
      </c>
      <c r="H28" s="40">
        <f t="shared" si="2"/>
        <v>107</v>
      </c>
      <c r="I28" s="40">
        <f t="shared" si="2"/>
        <v>106.8</v>
      </c>
      <c r="J28" s="40">
        <f t="shared" si="2"/>
        <v>105.8</v>
      </c>
      <c r="K28" s="40">
        <f t="shared" si="2"/>
        <v>106.8</v>
      </c>
      <c r="L28" s="40">
        <f t="shared" si="2"/>
        <v>106.7</v>
      </c>
      <c r="M28" s="40">
        <f t="shared" si="2"/>
        <v>105.5</v>
      </c>
      <c r="N28" s="40">
        <f t="shared" si="2"/>
        <v>105.3</v>
      </c>
      <c r="O28" s="40">
        <f t="shared" si="2"/>
        <v>103.6</v>
      </c>
      <c r="P28" s="40">
        <f t="shared" si="2"/>
        <v>104.4</v>
      </c>
      <c r="Q28" s="40">
        <f t="shared" si="2"/>
        <v>105.1</v>
      </c>
      <c r="R28" s="40">
        <f t="shared" si="2"/>
        <v>105.7</v>
      </c>
      <c r="S28" s="40">
        <f t="shared" si="2"/>
        <v>104.9</v>
      </c>
      <c r="T28" s="40">
        <f t="shared" si="2"/>
        <v>106.5</v>
      </c>
      <c r="U28" s="40">
        <f t="shared" si="2"/>
        <v>106</v>
      </c>
      <c r="V28" s="40">
        <f t="shared" si="2"/>
        <v>105.8</v>
      </c>
      <c r="W28" s="40">
        <f t="shared" si="2"/>
        <v>105.1</v>
      </c>
      <c r="X28" s="40">
        <f t="shared" si="2"/>
        <v>105</v>
      </c>
      <c r="Y28" s="40">
        <f t="shared" si="2"/>
        <v>105.5</v>
      </c>
      <c r="Z28" s="40">
        <f t="shared" si="2"/>
        <v>105.4</v>
      </c>
      <c r="AA28" s="40">
        <f t="shared" si="2"/>
        <v>102</v>
      </c>
      <c r="AB28" s="40">
        <f t="shared" si="2"/>
        <v>106.7</v>
      </c>
      <c r="AC28" s="40">
        <f t="shared" si="2"/>
        <v>104.4</v>
      </c>
      <c r="AD28" s="40">
        <f>FE14</f>
        <v>79.400000000000006</v>
      </c>
      <c r="AE28" s="40">
        <v>56.3</v>
      </c>
      <c r="AF28" s="40">
        <f>FG14</f>
        <v>80.400000000000006</v>
      </c>
      <c r="AG28" s="40">
        <f t="shared" ref="AG28:AH28" si="3">FH14</f>
        <v>89.9</v>
      </c>
      <c r="AH28" s="40">
        <f t="shared" si="3"/>
        <v>98.8</v>
      </c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</row>
    <row r="30" spans="1:165" x14ac:dyDescent="0.2">
      <c r="C30" s="46">
        <v>43070</v>
      </c>
      <c r="D30" s="46">
        <v>43101</v>
      </c>
      <c r="E30" s="46">
        <v>43132</v>
      </c>
      <c r="F30" s="46">
        <v>43160</v>
      </c>
      <c r="G30" s="47">
        <v>43191</v>
      </c>
      <c r="H30" s="46">
        <v>43221</v>
      </c>
      <c r="I30" s="46">
        <v>43252</v>
      </c>
      <c r="J30" s="46">
        <v>43282</v>
      </c>
      <c r="K30" s="46">
        <v>43313</v>
      </c>
      <c r="L30" s="46">
        <v>43344</v>
      </c>
      <c r="M30" s="46">
        <v>43374</v>
      </c>
      <c r="N30" s="46">
        <v>43405</v>
      </c>
      <c r="O30" s="46">
        <v>43435</v>
      </c>
      <c r="P30" s="46">
        <v>43466</v>
      </c>
      <c r="Q30" s="46">
        <v>43497</v>
      </c>
      <c r="R30" s="46">
        <v>43525</v>
      </c>
      <c r="S30" s="46">
        <v>43556</v>
      </c>
      <c r="T30" s="46">
        <v>43586</v>
      </c>
      <c r="U30" s="46">
        <v>43617</v>
      </c>
      <c r="V30" s="46">
        <v>43647</v>
      </c>
      <c r="W30" s="46">
        <v>43678</v>
      </c>
      <c r="X30" s="46">
        <v>43709</v>
      </c>
      <c r="Y30" s="46">
        <v>43739</v>
      </c>
      <c r="Z30" s="46">
        <v>43770</v>
      </c>
      <c r="AA30" s="46">
        <v>43800</v>
      </c>
      <c r="AB30" s="46">
        <v>43831</v>
      </c>
      <c r="AC30" s="46">
        <v>43862</v>
      </c>
      <c r="AD30" s="46">
        <v>43891</v>
      </c>
      <c r="AE30" s="48">
        <v>43922</v>
      </c>
      <c r="AF30" s="49">
        <v>43952</v>
      </c>
      <c r="AG30" s="49">
        <v>43983</v>
      </c>
      <c r="AH30" s="46">
        <v>44013</v>
      </c>
    </row>
    <row r="35" spans="12:24" ht="18.75" x14ac:dyDescent="0.2"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</row>
    <row r="36" spans="12:24" x14ac:dyDescent="0.2"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</row>
    <row r="37" spans="12:24" x14ac:dyDescent="0.2">
      <c r="L37" s="21"/>
      <c r="M37" s="21"/>
      <c r="N37" s="21"/>
      <c r="O37" s="22"/>
      <c r="P37" s="22"/>
      <c r="Q37" s="22"/>
      <c r="R37" s="22"/>
      <c r="S37" s="22"/>
      <c r="T37" s="22"/>
      <c r="U37" s="22"/>
      <c r="V37" s="21"/>
      <c r="W37" s="21"/>
      <c r="X37" s="21"/>
    </row>
    <row r="44" spans="12:24" ht="18.75" x14ac:dyDescent="0.2">
      <c r="L44" s="19"/>
      <c r="M44" s="19"/>
      <c r="N44" s="19"/>
      <c r="O44" s="19"/>
      <c r="P44" s="19"/>
      <c r="Q44" s="20"/>
      <c r="R44" s="19"/>
      <c r="S44" s="19"/>
      <c r="T44" s="19"/>
      <c r="U44" s="19"/>
      <c r="V44" s="19"/>
      <c r="W44" s="19"/>
      <c r="X44" s="19"/>
    </row>
    <row r="45" spans="12:24" x14ac:dyDescent="0.2"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</row>
    <row r="46" spans="12:24" x14ac:dyDescent="0.2"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</row>
    <row r="57" spans="2:55" ht="18.75" x14ac:dyDescent="0.2">
      <c r="C57" s="19" t="s">
        <v>228</v>
      </c>
      <c r="D57" s="19" t="s">
        <v>209</v>
      </c>
      <c r="E57" s="19" t="s">
        <v>210</v>
      </c>
      <c r="F57" s="19" t="s">
        <v>211</v>
      </c>
      <c r="G57" s="19" t="s">
        <v>212</v>
      </c>
      <c r="H57" s="19" t="s">
        <v>213</v>
      </c>
      <c r="I57" s="19" t="s">
        <v>214</v>
      </c>
      <c r="J57" s="19" t="s">
        <v>215</v>
      </c>
      <c r="K57" s="19" t="s">
        <v>216</v>
      </c>
      <c r="L57" s="19" t="s">
        <v>204</v>
      </c>
      <c r="M57" s="19" t="s">
        <v>205</v>
      </c>
      <c r="N57" s="19" t="s">
        <v>206</v>
      </c>
      <c r="O57" s="19" t="s">
        <v>207</v>
      </c>
      <c r="P57" s="19" t="s">
        <v>208</v>
      </c>
      <c r="Q57" s="19" t="s">
        <v>199</v>
      </c>
      <c r="R57" s="19" t="s">
        <v>200</v>
      </c>
      <c r="S57" s="19" t="s">
        <v>201</v>
      </c>
      <c r="T57" s="19" t="s">
        <v>202</v>
      </c>
      <c r="U57" s="19" t="s">
        <v>203</v>
      </c>
      <c r="V57" s="19" t="s">
        <v>196</v>
      </c>
      <c r="W57" s="19" t="s">
        <v>197</v>
      </c>
      <c r="X57" s="19" t="s">
        <v>198</v>
      </c>
      <c r="Y57" s="19" t="s">
        <v>190</v>
      </c>
      <c r="Z57" s="19" t="s">
        <v>189</v>
      </c>
      <c r="AA57" s="19" t="s">
        <v>188</v>
      </c>
      <c r="AB57" s="19" t="s">
        <v>186</v>
      </c>
      <c r="AC57" s="19" t="s">
        <v>187</v>
      </c>
      <c r="AD57" s="20">
        <v>-1</v>
      </c>
      <c r="AE57" s="19" t="s">
        <v>194</v>
      </c>
      <c r="AF57" s="19" t="s">
        <v>183</v>
      </c>
      <c r="AG57" s="19" t="s">
        <v>184</v>
      </c>
      <c r="AH57" s="19" t="s">
        <v>185</v>
      </c>
      <c r="AI57" s="19" t="s">
        <v>191</v>
      </c>
      <c r="AJ57" s="19" t="s">
        <v>192</v>
      </c>
      <c r="AK57" s="19" t="s">
        <v>193</v>
      </c>
      <c r="AL57" s="19" t="s">
        <v>217</v>
      </c>
      <c r="AM57" s="19" t="s">
        <v>218</v>
      </c>
      <c r="AN57" s="19" t="s">
        <v>219</v>
      </c>
      <c r="AO57" s="19" t="s">
        <v>220</v>
      </c>
      <c r="AP57" s="19" t="s">
        <v>221</v>
      </c>
      <c r="AQ57" s="19" t="s">
        <v>222</v>
      </c>
      <c r="AR57" s="19" t="s">
        <v>223</v>
      </c>
      <c r="AS57" s="19" t="s">
        <v>224</v>
      </c>
      <c r="AT57" s="19" t="s">
        <v>225</v>
      </c>
      <c r="AU57" s="19" t="s">
        <v>226</v>
      </c>
      <c r="AV57" s="19" t="s">
        <v>227</v>
      </c>
      <c r="AW57" s="19" t="s">
        <v>229</v>
      </c>
      <c r="AX57" s="19" t="s">
        <v>230</v>
      </c>
      <c r="AY57" s="19" t="s">
        <v>231</v>
      </c>
      <c r="AZ57" s="19" t="s">
        <v>232</v>
      </c>
      <c r="BA57" s="19" t="s">
        <v>233</v>
      </c>
      <c r="BB57" s="19" t="s">
        <v>234</v>
      </c>
      <c r="BC57" s="19" t="s">
        <v>235</v>
      </c>
    </row>
    <row r="58" spans="2:55" x14ac:dyDescent="0.2">
      <c r="B58" s="11" t="s">
        <v>239</v>
      </c>
      <c r="C58" s="21"/>
      <c r="D58" s="21"/>
      <c r="E58" s="21"/>
      <c r="F58" s="21"/>
      <c r="G58" s="25">
        <v>1</v>
      </c>
      <c r="H58" s="21">
        <f>H27/$G27</f>
        <v>1.0118744698897371</v>
      </c>
      <c r="I58" s="21">
        <f t="shared" ref="I58:BC58" si="4">I27/$G27</f>
        <v>1.0288379983036471</v>
      </c>
      <c r="J58" s="21">
        <f t="shared" si="4"/>
        <v>0.99745547073791341</v>
      </c>
      <c r="K58" s="21">
        <f t="shared" si="4"/>
        <v>1.0076335877862594</v>
      </c>
      <c r="L58" s="21">
        <f t="shared" si="4"/>
        <v>1.0025445292620865</v>
      </c>
      <c r="M58" s="21">
        <f t="shared" si="4"/>
        <v>0.96268023748939779</v>
      </c>
      <c r="N58" s="21">
        <f t="shared" si="4"/>
        <v>1.0339270568278203</v>
      </c>
      <c r="O58" s="21">
        <f t="shared" si="4"/>
        <v>1.0161153519932145</v>
      </c>
      <c r="P58" s="21">
        <f t="shared" si="4"/>
        <v>1.0127226463104326</v>
      </c>
      <c r="Q58" s="21">
        <f t="shared" si="4"/>
        <v>1.0195080576759965</v>
      </c>
      <c r="R58" s="21">
        <f t="shared" si="4"/>
        <v>0.99745547073791341</v>
      </c>
      <c r="S58" s="21">
        <f t="shared" si="4"/>
        <v>1.0229007633587786</v>
      </c>
      <c r="T58" s="21">
        <f t="shared" si="4"/>
        <v>0.99236641221374045</v>
      </c>
      <c r="U58" s="21">
        <f t="shared" si="4"/>
        <v>0.95419847328244267</v>
      </c>
      <c r="V58" s="21">
        <f t="shared" si="4"/>
        <v>0.96098388464800677</v>
      </c>
      <c r="W58" s="21">
        <f t="shared" si="4"/>
        <v>0.93469041560644617</v>
      </c>
      <c r="X58" s="21">
        <f t="shared" si="4"/>
        <v>0.89821882951653942</v>
      </c>
      <c r="Y58" s="21">
        <f t="shared" si="4"/>
        <v>0.87871077184054269</v>
      </c>
      <c r="Z58" s="21">
        <f t="shared" si="4"/>
        <v>0.84308736217133162</v>
      </c>
      <c r="AA58" s="21">
        <f t="shared" si="4"/>
        <v>0.83715012722646309</v>
      </c>
      <c r="AB58" s="21">
        <f t="shared" si="4"/>
        <v>0.81764206955046648</v>
      </c>
      <c r="AC58" s="21">
        <f t="shared" si="4"/>
        <v>0.82697201017811706</v>
      </c>
      <c r="AD58" s="21">
        <f t="shared" si="4"/>
        <v>0.81679389312977091</v>
      </c>
      <c r="AE58" s="21">
        <f t="shared" si="4"/>
        <v>0.80322307039864294</v>
      </c>
      <c r="AF58" s="21">
        <f t="shared" si="4"/>
        <v>0.82527565733672592</v>
      </c>
      <c r="AG58" s="21">
        <f t="shared" si="4"/>
        <v>0.81085665818490238</v>
      </c>
      <c r="AH58" s="21">
        <f t="shared" si="4"/>
        <v>0.84648006785411356</v>
      </c>
      <c r="AI58" s="21">
        <f t="shared" si="4"/>
        <v>0.82442748091603046</v>
      </c>
      <c r="AJ58" s="21">
        <f t="shared" si="4"/>
        <v>0.83884648006785412</v>
      </c>
      <c r="AK58" s="21">
        <f t="shared" si="4"/>
        <v>0.85835453774385073</v>
      </c>
      <c r="AL58" s="21">
        <f t="shared" si="4"/>
        <v>0.88464800678541133</v>
      </c>
      <c r="AM58" s="21">
        <f t="shared" si="4"/>
        <v>0.8676844783715012</v>
      </c>
      <c r="AN58" s="21">
        <f t="shared" si="4"/>
        <v>0.86683630195080574</v>
      </c>
      <c r="AO58" s="21">
        <f t="shared" si="4"/>
        <v>0.86174724342663267</v>
      </c>
      <c r="AP58" s="21">
        <f t="shared" si="4"/>
        <v>0.87192536047497871</v>
      </c>
      <c r="AQ58" s="21">
        <f t="shared" si="4"/>
        <v>0.90670059372349454</v>
      </c>
      <c r="AR58" s="21">
        <f t="shared" si="4"/>
        <v>0.88040712468193383</v>
      </c>
      <c r="AS58" s="21">
        <f t="shared" si="4"/>
        <v>0.87955894826123837</v>
      </c>
      <c r="AT58" s="21">
        <f t="shared" si="4"/>
        <v>0.88888888888888884</v>
      </c>
      <c r="AU58" s="21">
        <f t="shared" si="4"/>
        <v>0.89906700593723488</v>
      </c>
      <c r="AV58" s="21">
        <f t="shared" si="4"/>
        <v>0.90500424088210341</v>
      </c>
      <c r="AW58" s="21">
        <f t="shared" si="4"/>
        <v>0.87192536047497871</v>
      </c>
      <c r="AX58" s="21">
        <f t="shared" si="4"/>
        <v>0.90924512298558102</v>
      </c>
      <c r="AY58" s="21">
        <f t="shared" si="4"/>
        <v>0.92536047497879548</v>
      </c>
      <c r="AZ58" s="21">
        <f t="shared" si="4"/>
        <v>0.92027141645462252</v>
      </c>
      <c r="BA58" s="21">
        <f t="shared" si="4"/>
        <v>0.91518235793044955</v>
      </c>
      <c r="BB58" s="21">
        <f t="shared" si="4"/>
        <v>0.89567430025445283</v>
      </c>
      <c r="BC58" s="21">
        <f t="shared" si="4"/>
        <v>0.90330788804071238</v>
      </c>
    </row>
    <row r="59" spans="2:55" x14ac:dyDescent="0.2">
      <c r="B59" s="11" t="s">
        <v>238</v>
      </c>
      <c r="C59" s="21"/>
      <c r="D59" s="21"/>
      <c r="E59" s="21"/>
      <c r="F59" s="21"/>
      <c r="G59" s="21">
        <f>G28/$G27</f>
        <v>0.89991518235793033</v>
      </c>
      <c r="H59" s="21">
        <f>H28/$G27</f>
        <v>0.90754877014419</v>
      </c>
      <c r="I59" s="21">
        <f t="shared" ref="I59:BC59" si="5">I28/$G27</f>
        <v>0.90585241730279886</v>
      </c>
      <c r="J59" s="21">
        <f t="shared" si="5"/>
        <v>0.89737065309584385</v>
      </c>
      <c r="K59" s="21">
        <f t="shared" si="5"/>
        <v>0.90585241730279886</v>
      </c>
      <c r="L59" s="21">
        <f t="shared" si="5"/>
        <v>0.90500424088210341</v>
      </c>
      <c r="M59" s="21">
        <f t="shared" si="5"/>
        <v>0.89482612383375737</v>
      </c>
      <c r="N59" s="21">
        <f t="shared" si="5"/>
        <v>0.89312977099236635</v>
      </c>
      <c r="O59" s="21">
        <f t="shared" si="5"/>
        <v>0.87871077184054269</v>
      </c>
      <c r="P59" s="21">
        <f t="shared" si="5"/>
        <v>0.8854961832061069</v>
      </c>
      <c r="Q59" s="21">
        <f t="shared" si="5"/>
        <v>0.89143341815097532</v>
      </c>
      <c r="R59" s="21">
        <f t="shared" si="5"/>
        <v>0.89652247667514839</v>
      </c>
      <c r="S59" s="21">
        <f t="shared" si="5"/>
        <v>0.88973706530958441</v>
      </c>
      <c r="T59" s="21">
        <f t="shared" si="5"/>
        <v>0.90330788804071238</v>
      </c>
      <c r="U59" s="21">
        <f t="shared" si="5"/>
        <v>0.89906700593723488</v>
      </c>
      <c r="V59" s="21">
        <f t="shared" si="5"/>
        <v>0.89737065309584385</v>
      </c>
      <c r="W59" s="21">
        <f t="shared" si="5"/>
        <v>0.89143341815097532</v>
      </c>
      <c r="X59" s="21">
        <f t="shared" si="5"/>
        <v>0.89058524173027986</v>
      </c>
      <c r="Y59" s="21">
        <f t="shared" si="5"/>
        <v>0.89482612383375737</v>
      </c>
      <c r="Z59" s="21">
        <f t="shared" si="5"/>
        <v>0.89397794741306191</v>
      </c>
      <c r="AA59" s="21">
        <f t="shared" si="5"/>
        <v>0.86513994910941472</v>
      </c>
      <c r="AB59" s="21">
        <f t="shared" si="5"/>
        <v>0.90500424088210341</v>
      </c>
      <c r="AC59" s="21">
        <f t="shared" si="5"/>
        <v>0.8854961832061069</v>
      </c>
      <c r="AD59" s="21">
        <f t="shared" si="5"/>
        <v>0.67345207803223073</v>
      </c>
      <c r="AE59" s="21">
        <f t="shared" si="5"/>
        <v>0.47752332485156906</v>
      </c>
      <c r="AF59" s="21">
        <f t="shared" si="5"/>
        <v>0.68193384223918574</v>
      </c>
      <c r="AG59" s="21">
        <f t="shared" si="5"/>
        <v>0.76251060220525868</v>
      </c>
      <c r="AH59" s="21">
        <f t="shared" si="5"/>
        <v>0.83799830364715855</v>
      </c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</row>
    <row r="66" spans="12:24" ht="18.75" x14ac:dyDescent="0.2">
      <c r="L66" s="19"/>
      <c r="M66" s="19"/>
      <c r="N66" s="19"/>
      <c r="O66" s="19"/>
      <c r="P66" s="19"/>
      <c r="Q66" s="20"/>
      <c r="R66" s="19"/>
      <c r="S66" s="19"/>
      <c r="T66" s="19"/>
      <c r="U66" s="19"/>
      <c r="V66" s="19"/>
      <c r="W66" s="19"/>
      <c r="X66" s="19"/>
    </row>
    <row r="67" spans="12:24" x14ac:dyDescent="0.2"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</row>
    <row r="68" spans="12:24" x14ac:dyDescent="0.2"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</row>
    <row r="75" spans="12:24" ht="18.75" x14ac:dyDescent="0.2">
      <c r="L75" s="19"/>
      <c r="M75" s="19"/>
      <c r="N75" s="19"/>
      <c r="O75" s="19"/>
      <c r="P75" s="19"/>
      <c r="Q75" s="20"/>
      <c r="R75" s="19"/>
      <c r="S75" s="19"/>
      <c r="T75" s="19"/>
      <c r="U75" s="19"/>
      <c r="V75" s="19"/>
      <c r="W75" s="19"/>
      <c r="X75" s="19"/>
    </row>
    <row r="76" spans="12:24" x14ac:dyDescent="0.2"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</row>
    <row r="77" spans="12:24" x14ac:dyDescent="0.2"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</row>
  </sheetData>
  <mergeCells count="9">
    <mergeCell ref="A7:B7"/>
    <mergeCell ref="A6:B6"/>
    <mergeCell ref="A3:B3"/>
    <mergeCell ref="C3:FI3"/>
    <mergeCell ref="A4:B4"/>
    <mergeCell ref="C4:FI4"/>
    <mergeCell ref="A5:B5"/>
    <mergeCell ref="C5:FI5"/>
    <mergeCell ref="C6:FI6"/>
  </mergeCells>
  <phoneticPr fontId="23" type="noConversion"/>
  <hyperlinks>
    <hyperlink ref="A18" r:id="rId1" display="http://dativ7b.istat.it//index.aspx?DatasetCode=DCSC_INDXPRODIND_1" xr:uid="{00000000-0004-0000-0000-000002000000}"/>
    <hyperlink ref="A2" r:id="rId2" display="http://dati.istat.it/OECDStat_Metadata/ShowMetadata.ashx?Dataset=DCSC_ORDFATT&amp;ShowOnWeb=true&amp;Lang=it" xr:uid="{F00749D2-4152-49FF-8213-5DF558C9BF21}"/>
  </hyperlinks>
  <pageMargins left="0.75" right="0.75" top="1" bottom="1" header="0.5" footer="0.5"/>
  <pageSetup orientation="portrait" r:id="rId3"/>
  <ignoredErrors>
    <ignoredError sqref="D26:AK26 D57:AK57 AL26:BC26" numberStoredAsText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17155-E8F4-4093-862A-CF0C305A8C23}">
  <dimension ref="A1:FI77"/>
  <sheetViews>
    <sheetView showGridLines="0" tabSelected="1" topLeftCell="A75" workbookViewId="0">
      <selection activeCell="T58" sqref="T58"/>
    </sheetView>
  </sheetViews>
  <sheetFormatPr defaultRowHeight="12.75" x14ac:dyDescent="0.2"/>
  <cols>
    <col min="1" max="1" width="27.42578125" style="11" customWidth="1"/>
    <col min="2" max="2" width="2.42578125" style="11" customWidth="1"/>
    <col min="3" max="165" width="7.42578125" style="11" customWidth="1"/>
    <col min="166" max="16384" width="9.140625" style="11"/>
  </cols>
  <sheetData>
    <row r="1" spans="1:165" hidden="1" x14ac:dyDescent="0.2">
      <c r="A1" s="10" t="e">
        <f ca="1">DotStatQuery(B1)</f>
        <v>#NAME?</v>
      </c>
      <c r="B1" s="10" t="s">
        <v>0</v>
      </c>
    </row>
    <row r="2" spans="1:165" ht="34.5" x14ac:dyDescent="0.2">
      <c r="A2" s="2" t="s">
        <v>174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</row>
    <row r="3" spans="1:165" ht="12.75" customHeight="1" x14ac:dyDescent="0.2">
      <c r="A3" s="28" t="s">
        <v>175</v>
      </c>
      <c r="B3" s="29"/>
      <c r="C3" s="30" t="s">
        <v>176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2"/>
    </row>
    <row r="4" spans="1:165" x14ac:dyDescent="0.2">
      <c r="A4" s="28" t="s">
        <v>1</v>
      </c>
      <c r="B4" s="29"/>
      <c r="C4" s="33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5"/>
    </row>
    <row r="5" spans="1:165" ht="12.75" customHeight="1" x14ac:dyDescent="0.2">
      <c r="A5" s="28" t="s">
        <v>3</v>
      </c>
      <c r="B5" s="29"/>
      <c r="C5" s="36" t="s">
        <v>182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8"/>
    </row>
    <row r="6" spans="1:165" x14ac:dyDescent="0.2">
      <c r="A6" s="28" t="s">
        <v>169</v>
      </c>
      <c r="B6" s="29"/>
      <c r="C6" s="33" t="s">
        <v>171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5"/>
    </row>
    <row r="7" spans="1:165" ht="21" x14ac:dyDescent="0.2">
      <c r="A7" s="26" t="s">
        <v>5</v>
      </c>
      <c r="B7" s="27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3" t="s">
        <v>20</v>
      </c>
      <c r="R7" s="3" t="s">
        <v>21</v>
      </c>
      <c r="S7" s="3" t="s">
        <v>22</v>
      </c>
      <c r="T7" s="3" t="s">
        <v>23</v>
      </c>
      <c r="U7" s="3" t="s">
        <v>24</v>
      </c>
      <c r="V7" s="3" t="s">
        <v>25</v>
      </c>
      <c r="W7" s="3" t="s">
        <v>26</v>
      </c>
      <c r="X7" s="3" t="s">
        <v>27</v>
      </c>
      <c r="Y7" s="3" t="s">
        <v>28</v>
      </c>
      <c r="Z7" s="3" t="s">
        <v>29</v>
      </c>
      <c r="AA7" s="3" t="s">
        <v>30</v>
      </c>
      <c r="AB7" s="3" t="s">
        <v>31</v>
      </c>
      <c r="AC7" s="3" t="s">
        <v>32</v>
      </c>
      <c r="AD7" s="3" t="s">
        <v>33</v>
      </c>
      <c r="AE7" s="3" t="s">
        <v>34</v>
      </c>
      <c r="AF7" s="3" t="s">
        <v>35</v>
      </c>
      <c r="AG7" s="3" t="s">
        <v>36</v>
      </c>
      <c r="AH7" s="3" t="s">
        <v>37</v>
      </c>
      <c r="AI7" s="3" t="s">
        <v>38</v>
      </c>
      <c r="AJ7" s="3" t="s">
        <v>39</v>
      </c>
      <c r="AK7" s="3" t="s">
        <v>40</v>
      </c>
      <c r="AL7" s="3" t="s">
        <v>41</v>
      </c>
      <c r="AM7" s="3" t="s">
        <v>42</v>
      </c>
      <c r="AN7" s="3" t="s">
        <v>43</v>
      </c>
      <c r="AO7" s="3" t="s">
        <v>44</v>
      </c>
      <c r="AP7" s="3" t="s">
        <v>45</v>
      </c>
      <c r="AQ7" s="3" t="s">
        <v>46</v>
      </c>
      <c r="AR7" s="3" t="s">
        <v>47</v>
      </c>
      <c r="AS7" s="3" t="s">
        <v>48</v>
      </c>
      <c r="AT7" s="3" t="s">
        <v>49</v>
      </c>
      <c r="AU7" s="3" t="s">
        <v>50</v>
      </c>
      <c r="AV7" s="3" t="s">
        <v>51</v>
      </c>
      <c r="AW7" s="3" t="s">
        <v>52</v>
      </c>
      <c r="AX7" s="3" t="s">
        <v>53</v>
      </c>
      <c r="AY7" s="3" t="s">
        <v>54</v>
      </c>
      <c r="AZ7" s="3" t="s">
        <v>55</v>
      </c>
      <c r="BA7" s="3" t="s">
        <v>56</v>
      </c>
      <c r="BB7" s="3" t="s">
        <v>57</v>
      </c>
      <c r="BC7" s="3" t="s">
        <v>58</v>
      </c>
      <c r="BD7" s="3" t="s">
        <v>59</v>
      </c>
      <c r="BE7" s="3" t="s">
        <v>60</v>
      </c>
      <c r="BF7" s="3" t="s">
        <v>61</v>
      </c>
      <c r="BG7" s="3" t="s">
        <v>62</v>
      </c>
      <c r="BH7" s="3" t="s">
        <v>63</v>
      </c>
      <c r="BI7" s="3" t="s">
        <v>64</v>
      </c>
      <c r="BJ7" s="3" t="s">
        <v>65</v>
      </c>
      <c r="BK7" s="3" t="s">
        <v>66</v>
      </c>
      <c r="BL7" s="3" t="s">
        <v>67</v>
      </c>
      <c r="BM7" s="3" t="s">
        <v>68</v>
      </c>
      <c r="BN7" s="3" t="s">
        <v>69</v>
      </c>
      <c r="BO7" s="3" t="s">
        <v>70</v>
      </c>
      <c r="BP7" s="3" t="s">
        <v>71</v>
      </c>
      <c r="BQ7" s="3" t="s">
        <v>72</v>
      </c>
      <c r="BR7" s="3" t="s">
        <v>73</v>
      </c>
      <c r="BS7" s="3" t="s">
        <v>74</v>
      </c>
      <c r="BT7" s="3" t="s">
        <v>75</v>
      </c>
      <c r="BU7" s="3" t="s">
        <v>76</v>
      </c>
      <c r="BV7" s="3" t="s">
        <v>77</v>
      </c>
      <c r="BW7" s="3" t="s">
        <v>78</v>
      </c>
      <c r="BX7" s="3" t="s">
        <v>79</v>
      </c>
      <c r="BY7" s="3" t="s">
        <v>80</v>
      </c>
      <c r="BZ7" s="3" t="s">
        <v>81</v>
      </c>
      <c r="CA7" s="3" t="s">
        <v>82</v>
      </c>
      <c r="CB7" s="3" t="s">
        <v>83</v>
      </c>
      <c r="CC7" s="3" t="s">
        <v>84</v>
      </c>
      <c r="CD7" s="3" t="s">
        <v>85</v>
      </c>
      <c r="CE7" s="3" t="s">
        <v>86</v>
      </c>
      <c r="CF7" s="3" t="s">
        <v>87</v>
      </c>
      <c r="CG7" s="3" t="s">
        <v>88</v>
      </c>
      <c r="CH7" s="3" t="s">
        <v>89</v>
      </c>
      <c r="CI7" s="3" t="s">
        <v>90</v>
      </c>
      <c r="CJ7" s="3" t="s">
        <v>91</v>
      </c>
      <c r="CK7" s="3" t="s">
        <v>92</v>
      </c>
      <c r="CL7" s="3" t="s">
        <v>93</v>
      </c>
      <c r="CM7" s="3" t="s">
        <v>94</v>
      </c>
      <c r="CN7" s="3" t="s">
        <v>95</v>
      </c>
      <c r="CO7" s="3" t="s">
        <v>96</v>
      </c>
      <c r="CP7" s="3" t="s">
        <v>97</v>
      </c>
      <c r="CQ7" s="3" t="s">
        <v>98</v>
      </c>
      <c r="CR7" s="3" t="s">
        <v>99</v>
      </c>
      <c r="CS7" s="3" t="s">
        <v>100</v>
      </c>
      <c r="CT7" s="3" t="s">
        <v>101</v>
      </c>
      <c r="CU7" s="3" t="s">
        <v>102</v>
      </c>
      <c r="CV7" s="3" t="s">
        <v>103</v>
      </c>
      <c r="CW7" s="3" t="s">
        <v>104</v>
      </c>
      <c r="CX7" s="3" t="s">
        <v>105</v>
      </c>
      <c r="CY7" s="3" t="s">
        <v>106</v>
      </c>
      <c r="CZ7" s="3" t="s">
        <v>107</v>
      </c>
      <c r="DA7" s="3" t="s">
        <v>108</v>
      </c>
      <c r="DB7" s="3" t="s">
        <v>109</v>
      </c>
      <c r="DC7" s="3" t="s">
        <v>110</v>
      </c>
      <c r="DD7" s="3" t="s">
        <v>111</v>
      </c>
      <c r="DE7" s="3" t="s">
        <v>112</v>
      </c>
      <c r="DF7" s="3" t="s">
        <v>113</v>
      </c>
      <c r="DG7" s="3" t="s">
        <v>114</v>
      </c>
      <c r="DH7" s="3" t="s">
        <v>115</v>
      </c>
      <c r="DI7" s="3" t="s">
        <v>116</v>
      </c>
      <c r="DJ7" s="3" t="s">
        <v>117</v>
      </c>
      <c r="DK7" s="3" t="s">
        <v>118</v>
      </c>
      <c r="DL7" s="3" t="s">
        <v>119</v>
      </c>
      <c r="DM7" s="3" t="s">
        <v>120</v>
      </c>
      <c r="DN7" s="3" t="s">
        <v>121</v>
      </c>
      <c r="DO7" s="3" t="s">
        <v>122</v>
      </c>
      <c r="DP7" s="3" t="s">
        <v>123</v>
      </c>
      <c r="DQ7" s="3" t="s">
        <v>124</v>
      </c>
      <c r="DR7" s="3" t="s">
        <v>125</v>
      </c>
      <c r="DS7" s="3" t="s">
        <v>126</v>
      </c>
      <c r="DT7" s="3" t="s">
        <v>127</v>
      </c>
      <c r="DU7" s="3" t="s">
        <v>128</v>
      </c>
      <c r="DV7" s="3" t="s">
        <v>129</v>
      </c>
      <c r="DW7" s="3" t="s">
        <v>130</v>
      </c>
      <c r="DX7" s="3" t="s">
        <v>131</v>
      </c>
      <c r="DY7" s="3" t="s">
        <v>132</v>
      </c>
      <c r="DZ7" s="3" t="s">
        <v>133</v>
      </c>
      <c r="EA7" s="3" t="s">
        <v>134</v>
      </c>
      <c r="EB7" s="3" t="s">
        <v>135</v>
      </c>
      <c r="EC7" s="3" t="s">
        <v>136</v>
      </c>
      <c r="ED7" s="3" t="s">
        <v>137</v>
      </c>
      <c r="EE7" s="3" t="s">
        <v>138</v>
      </c>
      <c r="EF7" s="3" t="s">
        <v>139</v>
      </c>
      <c r="EG7" s="3" t="s">
        <v>140</v>
      </c>
      <c r="EH7" s="3" t="s">
        <v>141</v>
      </c>
      <c r="EI7" s="3" t="s">
        <v>142</v>
      </c>
      <c r="EJ7" s="3" t="s">
        <v>143</v>
      </c>
      <c r="EK7" s="3" t="s">
        <v>144</v>
      </c>
      <c r="EL7" s="3" t="s">
        <v>145</v>
      </c>
      <c r="EM7" s="3" t="s">
        <v>146</v>
      </c>
      <c r="EN7" s="3" t="s">
        <v>147</v>
      </c>
      <c r="EO7" s="3" t="s">
        <v>148</v>
      </c>
      <c r="EP7" s="3" t="s">
        <v>149</v>
      </c>
      <c r="EQ7" s="3" t="s">
        <v>150</v>
      </c>
      <c r="ER7" s="3" t="s">
        <v>151</v>
      </c>
      <c r="ES7" s="3" t="s">
        <v>152</v>
      </c>
      <c r="ET7" s="3" t="s">
        <v>153</v>
      </c>
      <c r="EU7" s="3" t="s">
        <v>154</v>
      </c>
      <c r="EV7" s="3" t="s">
        <v>155</v>
      </c>
      <c r="EW7" s="3" t="s">
        <v>156</v>
      </c>
      <c r="EX7" s="3" t="s">
        <v>157</v>
      </c>
      <c r="EY7" s="3" t="s">
        <v>158</v>
      </c>
      <c r="EZ7" s="3" t="s">
        <v>159</v>
      </c>
      <c r="FA7" s="3" t="s">
        <v>160</v>
      </c>
      <c r="FB7" s="3" t="s">
        <v>161</v>
      </c>
      <c r="FC7" s="3" t="s">
        <v>162</v>
      </c>
      <c r="FD7" s="3" t="s">
        <v>163</v>
      </c>
      <c r="FE7" s="3" t="s">
        <v>164</v>
      </c>
      <c r="FF7" s="3" t="s">
        <v>165</v>
      </c>
      <c r="FG7" s="3" t="s">
        <v>166</v>
      </c>
      <c r="FH7" s="3" t="s">
        <v>167</v>
      </c>
      <c r="FI7" s="3" t="s">
        <v>168</v>
      </c>
    </row>
    <row r="8" spans="1:165" ht="13.5" x14ac:dyDescent="0.25">
      <c r="A8" s="4" t="s">
        <v>177</v>
      </c>
      <c r="B8" s="5" t="s">
        <v>170</v>
      </c>
      <c r="C8" s="5" t="s">
        <v>170</v>
      </c>
      <c r="D8" s="5" t="s">
        <v>170</v>
      </c>
      <c r="E8" s="5" t="s">
        <v>170</v>
      </c>
      <c r="F8" s="5" t="s">
        <v>170</v>
      </c>
      <c r="G8" s="5" t="s">
        <v>170</v>
      </c>
      <c r="H8" s="5" t="s">
        <v>170</v>
      </c>
      <c r="I8" s="5" t="s">
        <v>170</v>
      </c>
      <c r="J8" s="5" t="s">
        <v>170</v>
      </c>
      <c r="K8" s="5" t="s">
        <v>170</v>
      </c>
      <c r="L8" s="5" t="s">
        <v>170</v>
      </c>
      <c r="M8" s="5" t="s">
        <v>170</v>
      </c>
      <c r="N8" s="5" t="s">
        <v>170</v>
      </c>
      <c r="O8" s="5" t="s">
        <v>170</v>
      </c>
      <c r="P8" s="5" t="s">
        <v>170</v>
      </c>
      <c r="Q8" s="5" t="s">
        <v>170</v>
      </c>
      <c r="R8" s="5" t="s">
        <v>170</v>
      </c>
      <c r="S8" s="5" t="s">
        <v>170</v>
      </c>
      <c r="T8" s="5" t="s">
        <v>170</v>
      </c>
      <c r="U8" s="5" t="s">
        <v>170</v>
      </c>
      <c r="V8" s="5" t="s">
        <v>170</v>
      </c>
      <c r="W8" s="5" t="s">
        <v>170</v>
      </c>
      <c r="X8" s="5" t="s">
        <v>170</v>
      </c>
      <c r="Y8" s="5" t="s">
        <v>170</v>
      </c>
      <c r="Z8" s="5" t="s">
        <v>170</v>
      </c>
      <c r="AA8" s="5" t="s">
        <v>170</v>
      </c>
      <c r="AB8" s="5" t="s">
        <v>170</v>
      </c>
      <c r="AC8" s="5" t="s">
        <v>170</v>
      </c>
      <c r="AD8" s="5" t="s">
        <v>170</v>
      </c>
      <c r="AE8" s="5" t="s">
        <v>170</v>
      </c>
      <c r="AF8" s="5" t="s">
        <v>170</v>
      </c>
      <c r="AG8" s="5" t="s">
        <v>170</v>
      </c>
      <c r="AH8" s="5" t="s">
        <v>170</v>
      </c>
      <c r="AI8" s="5" t="s">
        <v>170</v>
      </c>
      <c r="AJ8" s="5" t="s">
        <v>170</v>
      </c>
      <c r="AK8" s="5" t="s">
        <v>170</v>
      </c>
      <c r="AL8" s="5" t="s">
        <v>170</v>
      </c>
      <c r="AM8" s="5" t="s">
        <v>170</v>
      </c>
      <c r="AN8" s="5" t="s">
        <v>170</v>
      </c>
      <c r="AO8" s="5" t="s">
        <v>170</v>
      </c>
      <c r="AP8" s="5" t="s">
        <v>170</v>
      </c>
      <c r="AQ8" s="5" t="s">
        <v>170</v>
      </c>
      <c r="AR8" s="5" t="s">
        <v>170</v>
      </c>
      <c r="AS8" s="5" t="s">
        <v>170</v>
      </c>
      <c r="AT8" s="5" t="s">
        <v>170</v>
      </c>
      <c r="AU8" s="5" t="s">
        <v>170</v>
      </c>
      <c r="AV8" s="5" t="s">
        <v>170</v>
      </c>
      <c r="AW8" s="5" t="s">
        <v>170</v>
      </c>
      <c r="AX8" s="5" t="s">
        <v>170</v>
      </c>
      <c r="AY8" s="5" t="s">
        <v>170</v>
      </c>
      <c r="AZ8" s="5" t="s">
        <v>170</v>
      </c>
      <c r="BA8" s="5" t="s">
        <v>170</v>
      </c>
      <c r="BB8" s="5" t="s">
        <v>170</v>
      </c>
      <c r="BC8" s="5" t="s">
        <v>170</v>
      </c>
      <c r="BD8" s="5" t="s">
        <v>170</v>
      </c>
      <c r="BE8" s="5" t="s">
        <v>170</v>
      </c>
      <c r="BF8" s="5" t="s">
        <v>170</v>
      </c>
      <c r="BG8" s="5" t="s">
        <v>170</v>
      </c>
      <c r="BH8" s="5" t="s">
        <v>170</v>
      </c>
      <c r="BI8" s="5" t="s">
        <v>170</v>
      </c>
      <c r="BJ8" s="5" t="s">
        <v>170</v>
      </c>
      <c r="BK8" s="5" t="s">
        <v>170</v>
      </c>
      <c r="BL8" s="5" t="s">
        <v>170</v>
      </c>
      <c r="BM8" s="5" t="s">
        <v>170</v>
      </c>
      <c r="BN8" s="5" t="s">
        <v>170</v>
      </c>
      <c r="BO8" s="5" t="s">
        <v>170</v>
      </c>
      <c r="BP8" s="5" t="s">
        <v>170</v>
      </c>
      <c r="BQ8" s="5" t="s">
        <v>170</v>
      </c>
      <c r="BR8" s="5" t="s">
        <v>170</v>
      </c>
      <c r="BS8" s="5" t="s">
        <v>170</v>
      </c>
      <c r="BT8" s="5" t="s">
        <v>170</v>
      </c>
      <c r="BU8" s="5" t="s">
        <v>170</v>
      </c>
      <c r="BV8" s="5" t="s">
        <v>170</v>
      </c>
      <c r="BW8" s="5" t="s">
        <v>170</v>
      </c>
      <c r="BX8" s="5" t="s">
        <v>170</v>
      </c>
      <c r="BY8" s="5" t="s">
        <v>170</v>
      </c>
      <c r="BZ8" s="5" t="s">
        <v>170</v>
      </c>
      <c r="CA8" s="5" t="s">
        <v>170</v>
      </c>
      <c r="CB8" s="5" t="s">
        <v>170</v>
      </c>
      <c r="CC8" s="5" t="s">
        <v>170</v>
      </c>
      <c r="CD8" s="5" t="s">
        <v>170</v>
      </c>
      <c r="CE8" s="5" t="s">
        <v>170</v>
      </c>
      <c r="CF8" s="5" t="s">
        <v>170</v>
      </c>
      <c r="CG8" s="5" t="s">
        <v>170</v>
      </c>
      <c r="CH8" s="5" t="s">
        <v>170</v>
      </c>
      <c r="CI8" s="5" t="s">
        <v>170</v>
      </c>
      <c r="CJ8" s="5" t="s">
        <v>170</v>
      </c>
      <c r="CK8" s="5" t="s">
        <v>170</v>
      </c>
      <c r="CL8" s="5" t="s">
        <v>170</v>
      </c>
      <c r="CM8" s="5" t="s">
        <v>170</v>
      </c>
      <c r="CN8" s="5" t="s">
        <v>170</v>
      </c>
      <c r="CO8" s="5" t="s">
        <v>170</v>
      </c>
      <c r="CP8" s="5" t="s">
        <v>170</v>
      </c>
      <c r="CQ8" s="5" t="s">
        <v>170</v>
      </c>
      <c r="CR8" s="5" t="s">
        <v>170</v>
      </c>
      <c r="CS8" s="5" t="s">
        <v>170</v>
      </c>
      <c r="CT8" s="5" t="s">
        <v>170</v>
      </c>
      <c r="CU8" s="5" t="s">
        <v>170</v>
      </c>
      <c r="CV8" s="5" t="s">
        <v>170</v>
      </c>
      <c r="CW8" s="5" t="s">
        <v>170</v>
      </c>
      <c r="CX8" s="5" t="s">
        <v>170</v>
      </c>
      <c r="CY8" s="5" t="s">
        <v>170</v>
      </c>
      <c r="CZ8" s="5" t="s">
        <v>170</v>
      </c>
      <c r="DA8" s="5" t="s">
        <v>170</v>
      </c>
      <c r="DB8" s="5" t="s">
        <v>170</v>
      </c>
      <c r="DC8" s="5" t="s">
        <v>170</v>
      </c>
      <c r="DD8" s="5" t="s">
        <v>170</v>
      </c>
      <c r="DE8" s="5" t="s">
        <v>170</v>
      </c>
      <c r="DF8" s="5" t="s">
        <v>170</v>
      </c>
      <c r="DG8" s="5" t="s">
        <v>170</v>
      </c>
      <c r="DH8" s="5" t="s">
        <v>170</v>
      </c>
      <c r="DI8" s="5" t="s">
        <v>170</v>
      </c>
      <c r="DJ8" s="5" t="s">
        <v>170</v>
      </c>
      <c r="DK8" s="5" t="s">
        <v>170</v>
      </c>
      <c r="DL8" s="5" t="s">
        <v>170</v>
      </c>
      <c r="DM8" s="5" t="s">
        <v>170</v>
      </c>
      <c r="DN8" s="5" t="s">
        <v>170</v>
      </c>
      <c r="DO8" s="5" t="s">
        <v>170</v>
      </c>
      <c r="DP8" s="5" t="s">
        <v>170</v>
      </c>
      <c r="DQ8" s="5" t="s">
        <v>170</v>
      </c>
      <c r="DR8" s="5" t="s">
        <v>170</v>
      </c>
      <c r="DS8" s="5" t="s">
        <v>170</v>
      </c>
      <c r="DT8" s="5" t="s">
        <v>170</v>
      </c>
      <c r="DU8" s="5" t="s">
        <v>170</v>
      </c>
      <c r="DV8" s="5" t="s">
        <v>170</v>
      </c>
      <c r="DW8" s="5" t="s">
        <v>170</v>
      </c>
      <c r="DX8" s="5" t="s">
        <v>170</v>
      </c>
      <c r="DY8" s="5" t="s">
        <v>170</v>
      </c>
      <c r="DZ8" s="5" t="s">
        <v>170</v>
      </c>
      <c r="EA8" s="5" t="s">
        <v>170</v>
      </c>
      <c r="EB8" s="5" t="s">
        <v>170</v>
      </c>
      <c r="EC8" s="5" t="s">
        <v>170</v>
      </c>
      <c r="ED8" s="5" t="s">
        <v>170</v>
      </c>
      <c r="EE8" s="5" t="s">
        <v>170</v>
      </c>
      <c r="EF8" s="5" t="s">
        <v>170</v>
      </c>
      <c r="EG8" s="5" t="s">
        <v>170</v>
      </c>
      <c r="EH8" s="5" t="s">
        <v>170</v>
      </c>
      <c r="EI8" s="5" t="s">
        <v>170</v>
      </c>
      <c r="EJ8" s="5" t="s">
        <v>170</v>
      </c>
      <c r="EK8" s="5" t="s">
        <v>170</v>
      </c>
      <c r="EL8" s="5" t="s">
        <v>170</v>
      </c>
      <c r="EM8" s="5" t="s">
        <v>170</v>
      </c>
      <c r="EN8" s="5" t="s">
        <v>170</v>
      </c>
      <c r="EO8" s="5" t="s">
        <v>170</v>
      </c>
      <c r="EP8" s="5" t="s">
        <v>170</v>
      </c>
      <c r="EQ8" s="5" t="s">
        <v>170</v>
      </c>
      <c r="ER8" s="5" t="s">
        <v>170</v>
      </c>
      <c r="ES8" s="5" t="s">
        <v>170</v>
      </c>
      <c r="ET8" s="5" t="s">
        <v>170</v>
      </c>
      <c r="EU8" s="5" t="s">
        <v>170</v>
      </c>
      <c r="EV8" s="5" t="s">
        <v>170</v>
      </c>
      <c r="EW8" s="5" t="s">
        <v>170</v>
      </c>
      <c r="EX8" s="5" t="s">
        <v>170</v>
      </c>
      <c r="EY8" s="5" t="s">
        <v>170</v>
      </c>
      <c r="EZ8" s="5" t="s">
        <v>170</v>
      </c>
      <c r="FA8" s="5" t="s">
        <v>170</v>
      </c>
      <c r="FB8" s="5" t="s">
        <v>170</v>
      </c>
      <c r="FC8" s="5" t="s">
        <v>170</v>
      </c>
      <c r="FD8" s="5" t="s">
        <v>170</v>
      </c>
      <c r="FE8" s="5" t="s">
        <v>170</v>
      </c>
      <c r="FF8" s="5" t="s">
        <v>170</v>
      </c>
      <c r="FG8" s="5" t="s">
        <v>170</v>
      </c>
      <c r="FH8" s="5" t="s">
        <v>170</v>
      </c>
      <c r="FI8" s="5" t="s">
        <v>170</v>
      </c>
    </row>
    <row r="9" spans="1:165" x14ac:dyDescent="0.2">
      <c r="A9" s="13"/>
      <c r="B9" s="12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</row>
    <row r="10" spans="1:165" x14ac:dyDescent="0.2">
      <c r="A10" s="13"/>
      <c r="B10" s="12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</row>
    <row r="11" spans="1:165" x14ac:dyDescent="0.2">
      <c r="A11" s="13"/>
      <c r="B11" s="12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</row>
    <row r="12" spans="1:165" x14ac:dyDescent="0.2">
      <c r="A12" s="13"/>
      <c r="B12" s="12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</row>
    <row r="13" spans="1:165" x14ac:dyDescent="0.2">
      <c r="A13" s="13"/>
      <c r="B13" s="12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</row>
    <row r="14" spans="1:165" ht="22.5" x14ac:dyDescent="0.2">
      <c r="A14" s="24" t="s">
        <v>171</v>
      </c>
      <c r="B14" s="12" t="s">
        <v>170</v>
      </c>
      <c r="C14" s="8">
        <v>118.8</v>
      </c>
      <c r="D14" s="8">
        <v>119.5</v>
      </c>
      <c r="E14" s="8">
        <v>120.6</v>
      </c>
      <c r="F14" s="8">
        <v>117.6</v>
      </c>
      <c r="G14" s="8">
        <v>121.6</v>
      </c>
      <c r="H14" s="8">
        <v>117.9</v>
      </c>
      <c r="I14" s="8">
        <v>119.3</v>
      </c>
      <c r="J14" s="8">
        <v>121.3</v>
      </c>
      <c r="K14" s="8">
        <v>117.6</v>
      </c>
      <c r="L14" s="8">
        <v>118.8</v>
      </c>
      <c r="M14" s="8">
        <v>118.2</v>
      </c>
      <c r="N14" s="8">
        <v>113.5</v>
      </c>
      <c r="O14" s="8">
        <v>121.9</v>
      </c>
      <c r="P14" s="8">
        <v>119.8</v>
      </c>
      <c r="Q14" s="8">
        <v>119.4</v>
      </c>
      <c r="R14" s="8">
        <v>120.2</v>
      </c>
      <c r="S14" s="8">
        <v>117.6</v>
      </c>
      <c r="T14" s="8">
        <v>120.6</v>
      </c>
      <c r="U14" s="8">
        <v>117</v>
      </c>
      <c r="V14" s="8">
        <v>112.5</v>
      </c>
      <c r="W14" s="8">
        <v>113.3</v>
      </c>
      <c r="X14" s="8">
        <v>110.2</v>
      </c>
      <c r="Y14" s="8">
        <v>105.9</v>
      </c>
      <c r="Z14" s="8">
        <v>103.6</v>
      </c>
      <c r="AA14" s="8">
        <v>99.4</v>
      </c>
      <c r="AB14" s="8">
        <v>98.7</v>
      </c>
      <c r="AC14" s="8">
        <v>96.4</v>
      </c>
      <c r="AD14" s="8">
        <v>97.5</v>
      </c>
      <c r="AE14" s="8">
        <v>96.3</v>
      </c>
      <c r="AF14" s="8">
        <v>94.7</v>
      </c>
      <c r="AG14" s="8">
        <v>97.3</v>
      </c>
      <c r="AH14" s="8">
        <v>95.6</v>
      </c>
      <c r="AI14" s="8">
        <v>99.8</v>
      </c>
      <c r="AJ14" s="8">
        <v>97.2</v>
      </c>
      <c r="AK14" s="8">
        <v>98.9</v>
      </c>
      <c r="AL14" s="8">
        <v>101.2</v>
      </c>
      <c r="AM14" s="8">
        <v>104.3</v>
      </c>
      <c r="AN14" s="8">
        <v>102.3</v>
      </c>
      <c r="AO14" s="8">
        <v>102.2</v>
      </c>
      <c r="AP14" s="8">
        <v>101.6</v>
      </c>
      <c r="AQ14" s="8">
        <v>102.8</v>
      </c>
      <c r="AR14" s="8">
        <v>106.9</v>
      </c>
      <c r="AS14" s="8">
        <v>103.8</v>
      </c>
      <c r="AT14" s="8">
        <v>103.7</v>
      </c>
      <c r="AU14" s="8">
        <v>104.8</v>
      </c>
      <c r="AV14" s="8">
        <v>106</v>
      </c>
      <c r="AW14" s="8">
        <v>106.7</v>
      </c>
      <c r="AX14" s="8">
        <v>102.8</v>
      </c>
      <c r="AY14" s="8">
        <v>107.2</v>
      </c>
      <c r="AZ14" s="8">
        <v>109.1</v>
      </c>
      <c r="BA14" s="8">
        <v>108.5</v>
      </c>
      <c r="BB14" s="8">
        <v>107.9</v>
      </c>
      <c r="BC14" s="8">
        <v>105.6</v>
      </c>
      <c r="BD14" s="8">
        <v>106.5</v>
      </c>
      <c r="BE14" s="8">
        <v>106.8</v>
      </c>
      <c r="BF14" s="8">
        <v>108</v>
      </c>
      <c r="BG14" s="8">
        <v>103.6</v>
      </c>
      <c r="BH14" s="8">
        <v>103.6</v>
      </c>
      <c r="BI14" s="8">
        <v>103.5</v>
      </c>
      <c r="BJ14" s="8">
        <v>104.8</v>
      </c>
      <c r="BK14" s="8">
        <v>99.4</v>
      </c>
      <c r="BL14" s="8">
        <v>100.4</v>
      </c>
      <c r="BM14" s="8">
        <v>102.1</v>
      </c>
      <c r="BN14" s="8">
        <v>102.2</v>
      </c>
      <c r="BO14" s="8">
        <v>102.3</v>
      </c>
      <c r="BP14" s="8">
        <v>98.4</v>
      </c>
      <c r="BQ14" s="8">
        <v>100.2</v>
      </c>
      <c r="BR14" s="8">
        <v>101.5</v>
      </c>
      <c r="BS14" s="8">
        <v>98.7</v>
      </c>
      <c r="BT14" s="8">
        <v>97.8</v>
      </c>
      <c r="BU14" s="8">
        <v>97.4</v>
      </c>
      <c r="BV14" s="8">
        <v>98.1</v>
      </c>
      <c r="BW14" s="8">
        <v>97.1</v>
      </c>
      <c r="BX14" s="8">
        <v>95.8</v>
      </c>
      <c r="BY14" s="8">
        <v>95.6</v>
      </c>
      <c r="BZ14" s="8">
        <v>96.1</v>
      </c>
      <c r="CA14" s="8">
        <v>96.6</v>
      </c>
      <c r="CB14" s="8">
        <v>97.2</v>
      </c>
      <c r="CC14" s="8">
        <v>97.3</v>
      </c>
      <c r="CD14" s="8">
        <v>98</v>
      </c>
      <c r="CE14" s="8">
        <v>98.9</v>
      </c>
      <c r="CF14" s="8">
        <v>97.9</v>
      </c>
      <c r="CG14" s="8">
        <v>98.3</v>
      </c>
      <c r="CH14" s="8">
        <v>97.5</v>
      </c>
      <c r="CI14" s="8">
        <v>99.6</v>
      </c>
      <c r="CJ14" s="8">
        <v>98.1</v>
      </c>
      <c r="CK14" s="8">
        <v>98.3</v>
      </c>
      <c r="CL14" s="8">
        <v>98.2</v>
      </c>
      <c r="CM14" s="8">
        <v>96.7</v>
      </c>
      <c r="CN14" s="8">
        <v>97.1</v>
      </c>
      <c r="CO14" s="8">
        <v>97.1</v>
      </c>
      <c r="CP14" s="8">
        <v>96.3</v>
      </c>
      <c r="CQ14" s="8">
        <v>97.7</v>
      </c>
      <c r="CR14" s="8">
        <v>97.8</v>
      </c>
      <c r="CS14" s="8">
        <v>96.5</v>
      </c>
      <c r="CT14" s="8">
        <v>99.4</v>
      </c>
      <c r="CU14" s="8">
        <v>99</v>
      </c>
      <c r="CV14" s="8">
        <v>99.5</v>
      </c>
      <c r="CW14" s="8">
        <v>99.7</v>
      </c>
      <c r="CX14" s="8">
        <v>99</v>
      </c>
      <c r="CY14" s="8">
        <v>100.4</v>
      </c>
      <c r="CZ14" s="8">
        <v>101.8</v>
      </c>
      <c r="DA14" s="8">
        <v>100.3</v>
      </c>
      <c r="DB14" s="8">
        <v>97.5</v>
      </c>
      <c r="DC14" s="8">
        <v>100</v>
      </c>
      <c r="DD14" s="8">
        <v>101.1</v>
      </c>
      <c r="DE14" s="8">
        <v>99.3</v>
      </c>
      <c r="DF14" s="8">
        <v>97.6</v>
      </c>
      <c r="DG14" s="8">
        <v>101.3</v>
      </c>
      <c r="DH14" s="8">
        <v>99.9</v>
      </c>
      <c r="DI14" s="8">
        <v>99.2</v>
      </c>
      <c r="DJ14" s="8">
        <v>101.8</v>
      </c>
      <c r="DK14" s="8">
        <v>99.4</v>
      </c>
      <c r="DL14" s="8">
        <v>98.7</v>
      </c>
      <c r="DM14" s="8">
        <v>101.5</v>
      </c>
      <c r="DN14" s="8">
        <v>104.6</v>
      </c>
      <c r="DO14" s="8">
        <v>100.6</v>
      </c>
      <c r="DP14" s="8">
        <v>101</v>
      </c>
      <c r="DQ14" s="8">
        <v>104.2</v>
      </c>
      <c r="DR14" s="8">
        <v>105.4</v>
      </c>
      <c r="DS14" s="8">
        <v>101</v>
      </c>
      <c r="DT14" s="8">
        <v>103.8</v>
      </c>
      <c r="DU14" s="8">
        <v>104.1</v>
      </c>
      <c r="DV14" s="8">
        <v>103.4</v>
      </c>
      <c r="DW14" s="8">
        <v>104.6</v>
      </c>
      <c r="DX14" s="8">
        <v>104.5</v>
      </c>
      <c r="DY14" s="8">
        <v>105.2</v>
      </c>
      <c r="DZ14" s="8">
        <v>106.6</v>
      </c>
      <c r="EA14" s="8">
        <v>104.6</v>
      </c>
      <c r="EB14" s="8">
        <v>105.7</v>
      </c>
      <c r="EC14" s="8">
        <v>106.4</v>
      </c>
      <c r="ED14" s="8">
        <v>110.8</v>
      </c>
      <c r="EE14" s="8">
        <v>104.5</v>
      </c>
      <c r="EF14" s="8">
        <v>105.2</v>
      </c>
      <c r="EG14" s="8">
        <v>105.7</v>
      </c>
      <c r="EH14" s="8">
        <v>106.1</v>
      </c>
      <c r="EI14" s="8">
        <v>107</v>
      </c>
      <c r="EJ14" s="8">
        <v>106.8</v>
      </c>
      <c r="EK14" s="8">
        <v>105.8</v>
      </c>
      <c r="EL14" s="8">
        <v>106.8</v>
      </c>
      <c r="EM14" s="8">
        <v>106.7</v>
      </c>
      <c r="EN14" s="8">
        <v>105.5</v>
      </c>
      <c r="EO14" s="8">
        <v>105.3</v>
      </c>
      <c r="EP14" s="8">
        <v>103.6</v>
      </c>
      <c r="EQ14" s="8">
        <v>104.4</v>
      </c>
      <c r="ER14" s="8">
        <v>105.1</v>
      </c>
      <c r="ES14" s="8">
        <v>105.7</v>
      </c>
      <c r="ET14" s="8">
        <v>104.9</v>
      </c>
      <c r="EU14" s="8">
        <v>106.5</v>
      </c>
      <c r="EV14" s="8">
        <v>106</v>
      </c>
      <c r="EW14" s="8">
        <v>105.8</v>
      </c>
      <c r="EX14" s="8">
        <v>105.1</v>
      </c>
      <c r="EY14" s="8">
        <v>105</v>
      </c>
      <c r="EZ14" s="8">
        <v>105.5</v>
      </c>
      <c r="FA14" s="8">
        <v>105.4</v>
      </c>
      <c r="FB14" s="8">
        <v>102</v>
      </c>
      <c r="FC14" s="8">
        <v>106.7</v>
      </c>
      <c r="FD14" s="8">
        <v>104.4</v>
      </c>
      <c r="FE14" s="8">
        <v>79.400000000000006</v>
      </c>
      <c r="FF14" s="8">
        <v>56.3</v>
      </c>
      <c r="FG14" s="8">
        <v>80.400000000000006</v>
      </c>
      <c r="FH14" s="8">
        <v>89.9</v>
      </c>
      <c r="FI14" s="8">
        <v>98.8</v>
      </c>
    </row>
    <row r="15" spans="1:165" x14ac:dyDescent="0.2">
      <c r="A15" s="13"/>
      <c r="B15" s="12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</row>
    <row r="16" spans="1:165" x14ac:dyDescent="0.2">
      <c r="A16" s="13"/>
      <c r="B16" s="12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</row>
    <row r="17" spans="1:165" x14ac:dyDescent="0.2">
      <c r="A17" s="13"/>
      <c r="B17" s="12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</row>
    <row r="18" spans="1:165" x14ac:dyDescent="0.2">
      <c r="A18" s="16" t="s">
        <v>173</v>
      </c>
      <c r="AJ18" s="23"/>
      <c r="AK18" s="23"/>
      <c r="AL18" s="23"/>
      <c r="AM18" s="18"/>
      <c r="AN18" s="18"/>
      <c r="AO18" s="18"/>
      <c r="AP18" s="18"/>
      <c r="AQ18" s="18"/>
      <c r="AR18" s="18"/>
      <c r="AS18" s="18"/>
      <c r="AT18" s="23"/>
      <c r="AU18" s="23"/>
      <c r="AV18" s="23"/>
      <c r="EZ18" s="23"/>
      <c r="FA18" s="23"/>
      <c r="FB18" s="23"/>
      <c r="FC18" s="18"/>
      <c r="FD18" s="18"/>
      <c r="FE18" s="18"/>
      <c r="FF18" s="18"/>
      <c r="FG18" s="18"/>
      <c r="FH18" s="18"/>
      <c r="FI18" s="18"/>
    </row>
    <row r="24" spans="1:165" x14ac:dyDescent="0.2">
      <c r="C24" s="46">
        <v>39114</v>
      </c>
      <c r="D24" s="46">
        <v>39142</v>
      </c>
      <c r="E24" s="46">
        <v>39173</v>
      </c>
      <c r="F24" s="46">
        <v>39203</v>
      </c>
      <c r="G24" s="47">
        <v>39234</v>
      </c>
      <c r="H24" s="46">
        <v>39264</v>
      </c>
      <c r="I24" s="46">
        <v>39295</v>
      </c>
      <c r="J24" s="46">
        <v>39326</v>
      </c>
      <c r="K24" s="46">
        <v>39356</v>
      </c>
      <c r="L24" s="46">
        <v>39387</v>
      </c>
      <c r="M24" s="46">
        <v>39417</v>
      </c>
      <c r="N24" s="46">
        <v>39448</v>
      </c>
      <c r="O24" s="46">
        <v>39479</v>
      </c>
      <c r="P24" s="46">
        <v>39508</v>
      </c>
      <c r="Q24" s="46">
        <v>39539</v>
      </c>
      <c r="R24" s="46">
        <v>39569</v>
      </c>
      <c r="S24" s="46">
        <v>39600</v>
      </c>
      <c r="T24" s="46">
        <v>39630</v>
      </c>
      <c r="U24" s="46">
        <v>39661</v>
      </c>
      <c r="V24" s="46">
        <v>39692</v>
      </c>
      <c r="W24" s="46">
        <v>39722</v>
      </c>
      <c r="X24" s="46">
        <v>39753</v>
      </c>
      <c r="Y24" s="46">
        <v>39783</v>
      </c>
      <c r="Z24" s="46">
        <v>39814</v>
      </c>
      <c r="AA24" s="46">
        <v>39845</v>
      </c>
      <c r="AB24" s="46">
        <v>39873</v>
      </c>
      <c r="AC24" s="46">
        <v>39904</v>
      </c>
      <c r="AD24" s="46">
        <v>39934</v>
      </c>
      <c r="AE24" s="47">
        <v>39965</v>
      </c>
      <c r="AF24" s="50">
        <v>39995</v>
      </c>
      <c r="AG24" s="50">
        <v>40026</v>
      </c>
      <c r="AH24" s="50">
        <v>40057</v>
      </c>
      <c r="AI24" s="50">
        <v>40087</v>
      </c>
      <c r="AJ24" s="50">
        <v>40118</v>
      </c>
      <c r="AK24" s="50">
        <v>40148</v>
      </c>
      <c r="AL24" s="50">
        <v>40179</v>
      </c>
      <c r="AM24" s="50">
        <v>40210</v>
      </c>
      <c r="AN24" s="50">
        <v>40238</v>
      </c>
      <c r="AO24" s="50">
        <v>40269</v>
      </c>
      <c r="AP24" s="50">
        <v>40299</v>
      </c>
      <c r="AQ24" s="50">
        <v>40330</v>
      </c>
      <c r="AR24" s="50">
        <v>40360</v>
      </c>
      <c r="AS24" s="50">
        <v>40391</v>
      </c>
      <c r="AT24" s="50">
        <v>40422</v>
      </c>
      <c r="AU24" s="50">
        <v>40452</v>
      </c>
      <c r="AV24" s="50">
        <v>40483</v>
      </c>
      <c r="AW24" s="50">
        <v>40513</v>
      </c>
      <c r="AX24" s="50">
        <v>40544</v>
      </c>
      <c r="AY24" s="50">
        <v>40575</v>
      </c>
      <c r="AZ24" s="50">
        <v>40603</v>
      </c>
      <c r="BA24" s="50">
        <v>40634</v>
      </c>
      <c r="BB24" s="50">
        <v>40664</v>
      </c>
      <c r="BC24" s="47">
        <v>40695</v>
      </c>
    </row>
    <row r="26" spans="1:165" ht="18.75" x14ac:dyDescent="0.2">
      <c r="C26" s="19" t="s">
        <v>228</v>
      </c>
      <c r="D26" s="19" t="s">
        <v>209</v>
      </c>
      <c r="E26" s="19" t="s">
        <v>210</v>
      </c>
      <c r="F26" s="19" t="s">
        <v>211</v>
      </c>
      <c r="G26" s="39" t="s">
        <v>212</v>
      </c>
      <c r="H26" s="19" t="s">
        <v>213</v>
      </c>
      <c r="I26" s="19" t="s">
        <v>214</v>
      </c>
      <c r="J26" s="19" t="s">
        <v>215</v>
      </c>
      <c r="K26" s="19" t="s">
        <v>216</v>
      </c>
      <c r="L26" s="19" t="s">
        <v>204</v>
      </c>
      <c r="M26" s="19" t="s">
        <v>205</v>
      </c>
      <c r="N26" s="19" t="s">
        <v>206</v>
      </c>
      <c r="O26" s="19" t="s">
        <v>207</v>
      </c>
      <c r="P26" s="19" t="s">
        <v>208</v>
      </c>
      <c r="Q26" s="19" t="s">
        <v>199</v>
      </c>
      <c r="R26" s="19" t="s">
        <v>200</v>
      </c>
      <c r="S26" s="19" t="s">
        <v>201</v>
      </c>
      <c r="T26" s="19" t="s">
        <v>202</v>
      </c>
      <c r="U26" s="19" t="s">
        <v>203</v>
      </c>
      <c r="V26" s="19" t="s">
        <v>196</v>
      </c>
      <c r="W26" s="19" t="s">
        <v>197</v>
      </c>
      <c r="X26" s="19" t="s">
        <v>198</v>
      </c>
      <c r="Y26" s="19" t="s">
        <v>190</v>
      </c>
      <c r="Z26" s="19" t="s">
        <v>189</v>
      </c>
      <c r="AA26" s="19" t="s">
        <v>188</v>
      </c>
      <c r="AB26" s="19" t="s">
        <v>186</v>
      </c>
      <c r="AC26" s="19" t="s">
        <v>187</v>
      </c>
      <c r="AD26" s="20">
        <v>-1</v>
      </c>
      <c r="AE26" s="19" t="s">
        <v>194</v>
      </c>
      <c r="AF26" s="19" t="s">
        <v>183</v>
      </c>
      <c r="AG26" s="19" t="s">
        <v>184</v>
      </c>
      <c r="AH26" s="19" t="s">
        <v>185</v>
      </c>
      <c r="AI26" s="19" t="s">
        <v>191</v>
      </c>
      <c r="AJ26" s="19" t="s">
        <v>192</v>
      </c>
      <c r="AK26" s="19" t="s">
        <v>193</v>
      </c>
      <c r="AL26" s="19" t="s">
        <v>217</v>
      </c>
      <c r="AM26" s="19" t="s">
        <v>218</v>
      </c>
      <c r="AN26" s="19" t="s">
        <v>219</v>
      </c>
      <c r="AO26" s="19" t="s">
        <v>220</v>
      </c>
      <c r="AP26" s="19" t="s">
        <v>221</v>
      </c>
      <c r="AQ26" s="19" t="s">
        <v>222</v>
      </c>
      <c r="AR26" s="19" t="s">
        <v>223</v>
      </c>
      <c r="AS26" s="19" t="s">
        <v>224</v>
      </c>
      <c r="AT26" s="19" t="s">
        <v>225</v>
      </c>
      <c r="AU26" s="19" t="s">
        <v>226</v>
      </c>
      <c r="AV26" s="19" t="s">
        <v>227</v>
      </c>
      <c r="AW26" s="19" t="s">
        <v>229</v>
      </c>
      <c r="AX26" s="19" t="s">
        <v>230</v>
      </c>
      <c r="AY26" s="19" t="s">
        <v>231</v>
      </c>
      <c r="AZ26" s="19" t="s">
        <v>232</v>
      </c>
      <c r="BA26" s="19" t="s">
        <v>233</v>
      </c>
      <c r="BB26" s="19" t="s">
        <v>234</v>
      </c>
      <c r="BC26" s="19" t="s">
        <v>235</v>
      </c>
    </row>
    <row r="27" spans="1:165" x14ac:dyDescent="0.2">
      <c r="A27" s="17" t="s">
        <v>195</v>
      </c>
      <c r="B27" s="11" t="s">
        <v>181</v>
      </c>
      <c r="G27" s="40">
        <f t="shared" ref="G27:AC27" si="0">H14</f>
        <v>117.9</v>
      </c>
      <c r="H27" s="40">
        <f t="shared" si="0"/>
        <v>119.3</v>
      </c>
      <c r="I27" s="40">
        <f t="shared" si="0"/>
        <v>121.3</v>
      </c>
      <c r="J27" s="40">
        <f t="shared" si="0"/>
        <v>117.6</v>
      </c>
      <c r="K27" s="40">
        <f t="shared" si="0"/>
        <v>118.8</v>
      </c>
      <c r="L27" s="40">
        <f t="shared" si="0"/>
        <v>118.2</v>
      </c>
      <c r="M27" s="40">
        <f t="shared" si="0"/>
        <v>113.5</v>
      </c>
      <c r="N27" s="40">
        <f t="shared" si="0"/>
        <v>121.9</v>
      </c>
      <c r="O27" s="40">
        <f t="shared" si="0"/>
        <v>119.8</v>
      </c>
      <c r="P27" s="40">
        <f t="shared" si="0"/>
        <v>119.4</v>
      </c>
      <c r="Q27" s="40">
        <f t="shared" si="0"/>
        <v>120.2</v>
      </c>
      <c r="R27" s="40">
        <f t="shared" si="0"/>
        <v>117.6</v>
      </c>
      <c r="S27" s="40">
        <f t="shared" si="0"/>
        <v>120.6</v>
      </c>
      <c r="T27" s="40">
        <f t="shared" si="0"/>
        <v>117</v>
      </c>
      <c r="U27" s="40">
        <f t="shared" si="0"/>
        <v>112.5</v>
      </c>
      <c r="V27" s="40">
        <f t="shared" si="0"/>
        <v>113.3</v>
      </c>
      <c r="W27" s="40">
        <f t="shared" si="0"/>
        <v>110.2</v>
      </c>
      <c r="X27" s="40">
        <f t="shared" si="0"/>
        <v>105.9</v>
      </c>
      <c r="Y27" s="40">
        <f t="shared" si="0"/>
        <v>103.6</v>
      </c>
      <c r="Z27" s="40">
        <f t="shared" si="0"/>
        <v>99.4</v>
      </c>
      <c r="AA27" s="40">
        <f t="shared" si="0"/>
        <v>98.7</v>
      </c>
      <c r="AB27" s="40">
        <f t="shared" si="0"/>
        <v>96.4</v>
      </c>
      <c r="AC27" s="40">
        <f t="shared" si="0"/>
        <v>97.5</v>
      </c>
      <c r="AD27" s="40">
        <f>AE14</f>
        <v>96.3</v>
      </c>
      <c r="AE27" s="40">
        <v>94.7</v>
      </c>
      <c r="AF27" s="40">
        <f>AG14</f>
        <v>97.3</v>
      </c>
      <c r="AG27" s="40">
        <f t="shared" ref="AG27:BC27" si="1">AH14</f>
        <v>95.6</v>
      </c>
      <c r="AH27" s="40">
        <f t="shared" si="1"/>
        <v>99.8</v>
      </c>
      <c r="AI27" s="40">
        <f t="shared" si="1"/>
        <v>97.2</v>
      </c>
      <c r="AJ27" s="40">
        <f t="shared" si="1"/>
        <v>98.9</v>
      </c>
      <c r="AK27" s="40">
        <f t="shared" si="1"/>
        <v>101.2</v>
      </c>
      <c r="AL27" s="40">
        <f t="shared" si="1"/>
        <v>104.3</v>
      </c>
      <c r="AM27" s="40">
        <f t="shared" si="1"/>
        <v>102.3</v>
      </c>
      <c r="AN27" s="40">
        <f t="shared" si="1"/>
        <v>102.2</v>
      </c>
      <c r="AO27" s="40">
        <f t="shared" si="1"/>
        <v>101.6</v>
      </c>
      <c r="AP27" s="40">
        <f t="shared" si="1"/>
        <v>102.8</v>
      </c>
      <c r="AQ27" s="40">
        <f t="shared" si="1"/>
        <v>106.9</v>
      </c>
      <c r="AR27" s="40">
        <f t="shared" si="1"/>
        <v>103.8</v>
      </c>
      <c r="AS27" s="40">
        <f t="shared" si="1"/>
        <v>103.7</v>
      </c>
      <c r="AT27" s="40">
        <f t="shared" si="1"/>
        <v>104.8</v>
      </c>
      <c r="AU27" s="40">
        <f t="shared" si="1"/>
        <v>106</v>
      </c>
      <c r="AV27" s="40">
        <f t="shared" si="1"/>
        <v>106.7</v>
      </c>
      <c r="AW27" s="40">
        <f t="shared" si="1"/>
        <v>102.8</v>
      </c>
      <c r="AX27" s="40">
        <f t="shared" si="1"/>
        <v>107.2</v>
      </c>
      <c r="AY27" s="40">
        <f t="shared" si="1"/>
        <v>109.1</v>
      </c>
      <c r="AZ27" s="40">
        <f t="shared" si="1"/>
        <v>108.5</v>
      </c>
      <c r="BA27" s="40">
        <f t="shared" si="1"/>
        <v>107.9</v>
      </c>
      <c r="BB27" s="40">
        <f t="shared" si="1"/>
        <v>105.6</v>
      </c>
      <c r="BC27" s="40">
        <f t="shared" si="1"/>
        <v>106.5</v>
      </c>
    </row>
    <row r="28" spans="1:165" x14ac:dyDescent="0.2">
      <c r="B28" s="11" t="s">
        <v>181</v>
      </c>
      <c r="C28" s="21"/>
      <c r="D28" s="21"/>
      <c r="E28" s="21"/>
      <c r="F28" s="21"/>
      <c r="G28" s="40">
        <f t="shared" ref="G28:AC28" si="2">EH14</f>
        <v>106.1</v>
      </c>
      <c r="H28" s="40">
        <f t="shared" si="2"/>
        <v>107</v>
      </c>
      <c r="I28" s="40">
        <f t="shared" si="2"/>
        <v>106.8</v>
      </c>
      <c r="J28" s="40">
        <f t="shared" si="2"/>
        <v>105.8</v>
      </c>
      <c r="K28" s="40">
        <f t="shared" si="2"/>
        <v>106.8</v>
      </c>
      <c r="L28" s="40">
        <f t="shared" si="2"/>
        <v>106.7</v>
      </c>
      <c r="M28" s="40">
        <f t="shared" si="2"/>
        <v>105.5</v>
      </c>
      <c r="N28" s="40">
        <f t="shared" si="2"/>
        <v>105.3</v>
      </c>
      <c r="O28" s="40">
        <f t="shared" si="2"/>
        <v>103.6</v>
      </c>
      <c r="P28" s="40">
        <f t="shared" si="2"/>
        <v>104.4</v>
      </c>
      <c r="Q28" s="40">
        <f t="shared" si="2"/>
        <v>105.1</v>
      </c>
      <c r="R28" s="40">
        <f t="shared" si="2"/>
        <v>105.7</v>
      </c>
      <c r="S28" s="40">
        <f t="shared" si="2"/>
        <v>104.9</v>
      </c>
      <c r="T28" s="40">
        <f t="shared" si="2"/>
        <v>106.5</v>
      </c>
      <c r="U28" s="40">
        <f t="shared" si="2"/>
        <v>106</v>
      </c>
      <c r="V28" s="40">
        <f t="shared" si="2"/>
        <v>105.8</v>
      </c>
      <c r="W28" s="40">
        <f t="shared" si="2"/>
        <v>105.1</v>
      </c>
      <c r="X28" s="40">
        <f t="shared" si="2"/>
        <v>105</v>
      </c>
      <c r="Y28" s="40">
        <f t="shared" si="2"/>
        <v>105.5</v>
      </c>
      <c r="Z28" s="40">
        <f t="shared" si="2"/>
        <v>105.4</v>
      </c>
      <c r="AA28" s="40">
        <f t="shared" si="2"/>
        <v>102</v>
      </c>
      <c r="AB28" s="40">
        <f t="shared" si="2"/>
        <v>106.7</v>
      </c>
      <c r="AC28" s="40">
        <f t="shared" si="2"/>
        <v>104.4</v>
      </c>
      <c r="AD28" s="40">
        <f>FE14</f>
        <v>79.400000000000006</v>
      </c>
      <c r="AE28" s="40">
        <v>56.3</v>
      </c>
      <c r="AF28" s="40">
        <f>FG14</f>
        <v>80.400000000000006</v>
      </c>
      <c r="AG28" s="40">
        <f t="shared" ref="AG28:AH28" si="3">FH14</f>
        <v>89.9</v>
      </c>
      <c r="AH28" s="40">
        <f t="shared" si="3"/>
        <v>98.8</v>
      </c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</row>
    <row r="30" spans="1:165" x14ac:dyDescent="0.2">
      <c r="C30" s="46">
        <v>43070</v>
      </c>
      <c r="D30" s="46">
        <v>43101</v>
      </c>
      <c r="E30" s="46">
        <v>43132</v>
      </c>
      <c r="F30" s="46">
        <v>43160</v>
      </c>
      <c r="G30" s="47">
        <v>43191</v>
      </c>
      <c r="H30" s="46">
        <v>43221</v>
      </c>
      <c r="I30" s="46">
        <v>43252</v>
      </c>
      <c r="J30" s="46">
        <v>43282</v>
      </c>
      <c r="K30" s="46">
        <v>43313</v>
      </c>
      <c r="L30" s="46">
        <v>43344</v>
      </c>
      <c r="M30" s="46">
        <v>43374</v>
      </c>
      <c r="N30" s="46">
        <v>43405</v>
      </c>
      <c r="O30" s="46">
        <v>43435</v>
      </c>
      <c r="P30" s="46">
        <v>43466</v>
      </c>
      <c r="Q30" s="46">
        <v>43497</v>
      </c>
      <c r="R30" s="46">
        <v>43525</v>
      </c>
      <c r="S30" s="46">
        <v>43556</v>
      </c>
      <c r="T30" s="46">
        <v>43586</v>
      </c>
      <c r="U30" s="46">
        <v>43617</v>
      </c>
      <c r="V30" s="46">
        <v>43647</v>
      </c>
      <c r="W30" s="46">
        <v>43678</v>
      </c>
      <c r="X30" s="46">
        <v>43709</v>
      </c>
      <c r="Y30" s="46">
        <v>43739</v>
      </c>
      <c r="Z30" s="46">
        <v>43770</v>
      </c>
      <c r="AA30" s="46">
        <v>43800</v>
      </c>
      <c r="AB30" s="46">
        <v>43831</v>
      </c>
      <c r="AC30" s="46">
        <v>43862</v>
      </c>
      <c r="AD30" s="46">
        <v>43891</v>
      </c>
      <c r="AE30" s="48">
        <v>43922</v>
      </c>
      <c r="AF30" s="49">
        <v>43952</v>
      </c>
      <c r="AG30" s="49">
        <v>43983</v>
      </c>
      <c r="AH30" s="46">
        <v>44013</v>
      </c>
    </row>
    <row r="35" spans="12:24" ht="18.75" x14ac:dyDescent="0.2"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</row>
    <row r="36" spans="12:24" x14ac:dyDescent="0.2"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</row>
    <row r="37" spans="12:24" x14ac:dyDescent="0.2">
      <c r="L37" s="21"/>
      <c r="M37" s="21"/>
      <c r="N37" s="21"/>
      <c r="O37" s="22"/>
      <c r="P37" s="22"/>
      <c r="Q37" s="22"/>
      <c r="R37" s="22"/>
      <c r="S37" s="22"/>
      <c r="T37" s="22"/>
      <c r="U37" s="22"/>
      <c r="V37" s="21"/>
      <c r="W37" s="21"/>
      <c r="X37" s="21"/>
    </row>
    <row r="44" spans="12:24" ht="18.75" x14ac:dyDescent="0.2">
      <c r="L44" s="19"/>
      <c r="M44" s="19"/>
      <c r="N44" s="19"/>
      <c r="O44" s="19"/>
      <c r="P44" s="19"/>
      <c r="Q44" s="20"/>
      <c r="R44" s="19"/>
      <c r="S44" s="19"/>
      <c r="T44" s="19"/>
      <c r="U44" s="19"/>
      <c r="V44" s="19"/>
      <c r="W44" s="19"/>
      <c r="X44" s="19"/>
    </row>
    <row r="45" spans="12:24" x14ac:dyDescent="0.2"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</row>
    <row r="46" spans="12:24" x14ac:dyDescent="0.2"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</row>
    <row r="57" spans="2:55" ht="18.75" x14ac:dyDescent="0.2">
      <c r="C57" s="19" t="s">
        <v>228</v>
      </c>
      <c r="D57" s="19" t="s">
        <v>209</v>
      </c>
      <c r="E57" s="19" t="s">
        <v>210</v>
      </c>
      <c r="F57" s="19" t="s">
        <v>211</v>
      </c>
      <c r="G57" s="19" t="s">
        <v>212</v>
      </c>
      <c r="H57" s="19" t="s">
        <v>213</v>
      </c>
      <c r="I57" s="19" t="s">
        <v>214</v>
      </c>
      <c r="J57" s="19" t="s">
        <v>215</v>
      </c>
      <c r="K57" s="19" t="s">
        <v>216</v>
      </c>
      <c r="L57" s="19" t="s">
        <v>204</v>
      </c>
      <c r="M57" s="19" t="s">
        <v>205</v>
      </c>
      <c r="N57" s="19" t="s">
        <v>206</v>
      </c>
      <c r="O57" s="19" t="s">
        <v>207</v>
      </c>
      <c r="P57" s="19" t="s">
        <v>208</v>
      </c>
      <c r="Q57" s="19" t="s">
        <v>199</v>
      </c>
      <c r="R57" s="19" t="s">
        <v>200</v>
      </c>
      <c r="S57" s="19" t="s">
        <v>201</v>
      </c>
      <c r="T57" s="19" t="s">
        <v>202</v>
      </c>
      <c r="U57" s="19" t="s">
        <v>203</v>
      </c>
      <c r="V57" s="19" t="s">
        <v>196</v>
      </c>
      <c r="W57" s="19" t="s">
        <v>197</v>
      </c>
      <c r="X57" s="19" t="s">
        <v>198</v>
      </c>
      <c r="Y57" s="19" t="s">
        <v>190</v>
      </c>
      <c r="Z57" s="19" t="s">
        <v>189</v>
      </c>
      <c r="AA57" s="19" t="s">
        <v>188</v>
      </c>
      <c r="AB57" s="19" t="s">
        <v>186</v>
      </c>
      <c r="AC57" s="19" t="s">
        <v>187</v>
      </c>
      <c r="AD57" s="20">
        <v>-1</v>
      </c>
      <c r="AE57" s="19" t="s">
        <v>194</v>
      </c>
      <c r="AF57" s="19" t="s">
        <v>183</v>
      </c>
      <c r="AG57" s="19" t="s">
        <v>184</v>
      </c>
      <c r="AH57" s="19" t="s">
        <v>185</v>
      </c>
      <c r="AI57" s="19" t="s">
        <v>191</v>
      </c>
      <c r="AJ57" s="19" t="s">
        <v>192</v>
      </c>
      <c r="AK57" s="19" t="s">
        <v>193</v>
      </c>
      <c r="AL57" s="19" t="s">
        <v>217</v>
      </c>
      <c r="AM57" s="19" t="s">
        <v>218</v>
      </c>
      <c r="AN57" s="19" t="s">
        <v>219</v>
      </c>
      <c r="AO57" s="19" t="s">
        <v>220</v>
      </c>
      <c r="AP57" s="19" t="s">
        <v>221</v>
      </c>
      <c r="AQ57" s="19" t="s">
        <v>222</v>
      </c>
      <c r="AR57" s="19" t="s">
        <v>223</v>
      </c>
      <c r="AS57" s="19" t="s">
        <v>224</v>
      </c>
      <c r="AT57" s="19" t="s">
        <v>225</v>
      </c>
      <c r="AU57" s="19" t="s">
        <v>226</v>
      </c>
      <c r="AV57" s="19" t="s">
        <v>227</v>
      </c>
      <c r="AW57" s="19" t="s">
        <v>229</v>
      </c>
      <c r="AX57" s="19" t="s">
        <v>230</v>
      </c>
      <c r="AY57" s="19" t="s">
        <v>231</v>
      </c>
      <c r="AZ57" s="19" t="s">
        <v>232</v>
      </c>
      <c r="BA57" s="19" t="s">
        <v>233</v>
      </c>
      <c r="BB57" s="19" t="s">
        <v>234</v>
      </c>
      <c r="BC57" s="19" t="s">
        <v>235</v>
      </c>
    </row>
    <row r="58" spans="2:55" x14ac:dyDescent="0.2">
      <c r="B58" s="11" t="s">
        <v>239</v>
      </c>
      <c r="C58" s="21"/>
      <c r="D58" s="21"/>
      <c r="E58" s="21"/>
      <c r="F58" s="21"/>
      <c r="G58" s="25">
        <v>1</v>
      </c>
      <c r="H58" s="21">
        <f>H27/$G27</f>
        <v>1.0118744698897371</v>
      </c>
      <c r="I58" s="21">
        <f t="shared" ref="I58:BC58" si="4">I27/$G27</f>
        <v>1.0288379983036471</v>
      </c>
      <c r="J58" s="21">
        <f t="shared" si="4"/>
        <v>0.99745547073791341</v>
      </c>
      <c r="K58" s="21">
        <f t="shared" si="4"/>
        <v>1.0076335877862594</v>
      </c>
      <c r="L58" s="21">
        <f t="shared" si="4"/>
        <v>1.0025445292620865</v>
      </c>
      <c r="M58" s="21">
        <f t="shared" si="4"/>
        <v>0.96268023748939779</v>
      </c>
      <c r="N58" s="21">
        <f t="shared" si="4"/>
        <v>1.0339270568278203</v>
      </c>
      <c r="O58" s="21">
        <f t="shared" si="4"/>
        <v>1.0161153519932145</v>
      </c>
      <c r="P58" s="21">
        <f t="shared" si="4"/>
        <v>1.0127226463104326</v>
      </c>
      <c r="Q58" s="21">
        <f t="shared" si="4"/>
        <v>1.0195080576759965</v>
      </c>
      <c r="R58" s="21">
        <f t="shared" si="4"/>
        <v>0.99745547073791341</v>
      </c>
      <c r="S58" s="21">
        <f t="shared" si="4"/>
        <v>1.0229007633587786</v>
      </c>
      <c r="T58" s="21">
        <f t="shared" si="4"/>
        <v>0.99236641221374045</v>
      </c>
      <c r="U58" s="21">
        <f t="shared" si="4"/>
        <v>0.95419847328244267</v>
      </c>
      <c r="V58" s="21">
        <f t="shared" si="4"/>
        <v>0.96098388464800677</v>
      </c>
      <c r="W58" s="21">
        <f t="shared" si="4"/>
        <v>0.93469041560644617</v>
      </c>
      <c r="X58" s="21">
        <f t="shared" si="4"/>
        <v>0.89821882951653942</v>
      </c>
      <c r="Y58" s="21">
        <f t="shared" si="4"/>
        <v>0.87871077184054269</v>
      </c>
      <c r="Z58" s="21">
        <f t="shared" si="4"/>
        <v>0.84308736217133162</v>
      </c>
      <c r="AA58" s="21">
        <f t="shared" si="4"/>
        <v>0.83715012722646309</v>
      </c>
      <c r="AB58" s="21">
        <f t="shared" si="4"/>
        <v>0.81764206955046648</v>
      </c>
      <c r="AC58" s="21">
        <f t="shared" si="4"/>
        <v>0.82697201017811706</v>
      </c>
      <c r="AD58" s="21">
        <f t="shared" si="4"/>
        <v>0.81679389312977091</v>
      </c>
      <c r="AE58" s="21">
        <f t="shared" si="4"/>
        <v>0.80322307039864294</v>
      </c>
      <c r="AF58" s="21">
        <f t="shared" si="4"/>
        <v>0.82527565733672592</v>
      </c>
      <c r="AG58" s="21">
        <f t="shared" si="4"/>
        <v>0.81085665818490238</v>
      </c>
      <c r="AH58" s="21">
        <f t="shared" si="4"/>
        <v>0.84648006785411356</v>
      </c>
      <c r="AI58" s="21">
        <f t="shared" si="4"/>
        <v>0.82442748091603046</v>
      </c>
      <c r="AJ58" s="21">
        <f t="shared" si="4"/>
        <v>0.83884648006785412</v>
      </c>
      <c r="AK58" s="21">
        <f t="shared" si="4"/>
        <v>0.85835453774385073</v>
      </c>
      <c r="AL58" s="21">
        <f t="shared" si="4"/>
        <v>0.88464800678541133</v>
      </c>
      <c r="AM58" s="21">
        <f t="shared" si="4"/>
        <v>0.8676844783715012</v>
      </c>
      <c r="AN58" s="21">
        <f t="shared" si="4"/>
        <v>0.86683630195080574</v>
      </c>
      <c r="AO58" s="21">
        <f t="shared" si="4"/>
        <v>0.86174724342663267</v>
      </c>
      <c r="AP58" s="21">
        <f t="shared" si="4"/>
        <v>0.87192536047497871</v>
      </c>
      <c r="AQ58" s="21">
        <f t="shared" si="4"/>
        <v>0.90670059372349454</v>
      </c>
      <c r="AR58" s="21">
        <f t="shared" si="4"/>
        <v>0.88040712468193383</v>
      </c>
      <c r="AS58" s="21">
        <f t="shared" si="4"/>
        <v>0.87955894826123837</v>
      </c>
      <c r="AT58" s="21">
        <f t="shared" si="4"/>
        <v>0.88888888888888884</v>
      </c>
      <c r="AU58" s="21">
        <f t="shared" si="4"/>
        <v>0.89906700593723488</v>
      </c>
      <c r="AV58" s="21">
        <f t="shared" si="4"/>
        <v>0.90500424088210341</v>
      </c>
      <c r="AW58" s="21">
        <f t="shared" si="4"/>
        <v>0.87192536047497871</v>
      </c>
      <c r="AX58" s="21">
        <f t="shared" si="4"/>
        <v>0.90924512298558102</v>
      </c>
      <c r="AY58" s="21">
        <f t="shared" si="4"/>
        <v>0.92536047497879548</v>
      </c>
      <c r="AZ58" s="21">
        <f t="shared" si="4"/>
        <v>0.92027141645462252</v>
      </c>
      <c r="BA58" s="21">
        <f t="shared" si="4"/>
        <v>0.91518235793044955</v>
      </c>
      <c r="BB58" s="21">
        <f t="shared" si="4"/>
        <v>0.89567430025445283</v>
      </c>
      <c r="BC58" s="21">
        <f t="shared" si="4"/>
        <v>0.90330788804071238</v>
      </c>
    </row>
    <row r="59" spans="2:55" x14ac:dyDescent="0.2">
      <c r="B59" s="11" t="s">
        <v>238</v>
      </c>
      <c r="C59" s="21"/>
      <c r="D59" s="21"/>
      <c r="E59" s="21"/>
      <c r="F59" s="21"/>
      <c r="G59" s="21">
        <v>1</v>
      </c>
      <c r="H59" s="21">
        <f>H28/$G28</f>
        <v>1.0084825636192272</v>
      </c>
      <c r="I59" s="21">
        <f t="shared" ref="I59:BC59" si="5">I28/$G28</f>
        <v>1.0065975494816211</v>
      </c>
      <c r="J59" s="21">
        <f t="shared" si="5"/>
        <v>0.99717247879359094</v>
      </c>
      <c r="K59" s="21">
        <f t="shared" si="5"/>
        <v>1.0065975494816211</v>
      </c>
      <c r="L59" s="21">
        <f t="shared" si="5"/>
        <v>1.0056550424128181</v>
      </c>
      <c r="M59" s="21">
        <f t="shared" si="5"/>
        <v>0.994344957587182</v>
      </c>
      <c r="N59" s="21">
        <f t="shared" si="5"/>
        <v>0.99245994344957589</v>
      </c>
      <c r="O59" s="21">
        <f t="shared" si="5"/>
        <v>0.97643732327992461</v>
      </c>
      <c r="P59" s="21">
        <f t="shared" si="5"/>
        <v>0.98397737983034883</v>
      </c>
      <c r="Q59" s="21">
        <f t="shared" si="5"/>
        <v>0.99057492931196989</v>
      </c>
      <c r="R59" s="21">
        <f t="shared" si="5"/>
        <v>0.996229971724788</v>
      </c>
      <c r="S59" s="21">
        <f t="shared" si="5"/>
        <v>0.98868991517436389</v>
      </c>
      <c r="T59" s="21">
        <f t="shared" si="5"/>
        <v>1.0037700282752122</v>
      </c>
      <c r="U59" s="21">
        <f t="shared" si="5"/>
        <v>0.99905749293119706</v>
      </c>
      <c r="V59" s="21">
        <f t="shared" si="5"/>
        <v>0.99717247879359094</v>
      </c>
      <c r="W59" s="21">
        <f t="shared" si="5"/>
        <v>0.99057492931196989</v>
      </c>
      <c r="X59" s="21">
        <f t="shared" si="5"/>
        <v>0.98963242224316683</v>
      </c>
      <c r="Y59" s="21">
        <f t="shared" si="5"/>
        <v>0.994344957587182</v>
      </c>
      <c r="Z59" s="21">
        <f t="shared" si="5"/>
        <v>0.99340245051837894</v>
      </c>
      <c r="AA59" s="21">
        <f t="shared" si="5"/>
        <v>0.96135721017907638</v>
      </c>
      <c r="AB59" s="21">
        <f t="shared" si="5"/>
        <v>1.0056550424128181</v>
      </c>
      <c r="AC59" s="21">
        <f t="shared" si="5"/>
        <v>0.98397737983034883</v>
      </c>
      <c r="AD59" s="21">
        <f t="shared" si="5"/>
        <v>0.74835061262959479</v>
      </c>
      <c r="AE59" s="21">
        <f t="shared" si="5"/>
        <v>0.53063147973609803</v>
      </c>
      <c r="AF59" s="21">
        <f t="shared" si="5"/>
        <v>0.75777568331762502</v>
      </c>
      <c r="AG59" s="21">
        <f t="shared" si="5"/>
        <v>0.84731385485391153</v>
      </c>
      <c r="AH59" s="21">
        <f t="shared" si="5"/>
        <v>0.93119698397737982</v>
      </c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</row>
    <row r="66" spans="12:24" ht="18.75" x14ac:dyDescent="0.2">
      <c r="L66" s="19"/>
      <c r="M66" s="19"/>
      <c r="N66" s="19"/>
      <c r="O66" s="19"/>
      <c r="P66" s="19"/>
      <c r="Q66" s="20"/>
      <c r="R66" s="19"/>
      <c r="S66" s="19"/>
      <c r="T66" s="19"/>
      <c r="U66" s="19"/>
      <c r="V66" s="19"/>
      <c r="W66" s="19"/>
      <c r="X66" s="19"/>
    </row>
    <row r="67" spans="12:24" x14ac:dyDescent="0.2"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</row>
    <row r="68" spans="12:24" x14ac:dyDescent="0.2"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</row>
    <row r="75" spans="12:24" ht="18.75" x14ac:dyDescent="0.2">
      <c r="L75" s="19"/>
      <c r="M75" s="19"/>
      <c r="N75" s="19"/>
      <c r="O75" s="19"/>
      <c r="P75" s="19"/>
      <c r="Q75" s="20"/>
      <c r="R75" s="19"/>
      <c r="S75" s="19"/>
      <c r="T75" s="19"/>
      <c r="U75" s="19"/>
      <c r="V75" s="19"/>
      <c r="W75" s="19"/>
      <c r="X75" s="19"/>
    </row>
    <row r="76" spans="12:24" x14ac:dyDescent="0.2"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</row>
    <row r="77" spans="12:24" x14ac:dyDescent="0.2"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</row>
  </sheetData>
  <mergeCells count="9">
    <mergeCell ref="A6:B6"/>
    <mergeCell ref="C6:FI6"/>
    <mergeCell ref="A7:B7"/>
    <mergeCell ref="A3:B3"/>
    <mergeCell ref="C3:FI3"/>
    <mergeCell ref="A4:B4"/>
    <mergeCell ref="C4:FI4"/>
    <mergeCell ref="A5:B5"/>
    <mergeCell ref="C5:FI5"/>
  </mergeCells>
  <hyperlinks>
    <hyperlink ref="A18" r:id="rId1" display="http://dativ7b.istat.it//index.aspx?DatasetCode=DCSC_INDXPRODIND_1" xr:uid="{58F26F83-AF6F-43BB-8FF9-DB4CAD091D7D}"/>
    <hyperlink ref="A2" r:id="rId2" display="http://dati.istat.it/OECDStat_Metadata/ShowMetadata.ashx?Dataset=DCSC_ORDFATT&amp;ShowOnWeb=true&amp;Lang=it" xr:uid="{468D884A-E888-4DEE-A93C-91E2A200FBC7}"/>
  </hyperlinks>
  <pageMargins left="0.75" right="0.75" top="1" bottom="1" header="0.5" footer="0.5"/>
  <pageSetup orientation="portrait" r:id="rId3"/>
  <ignoredErrors>
    <ignoredError sqref="C57:BC57" numberStoredAsText="1"/>
  </ignoredError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I12"/>
  <sheetViews>
    <sheetView topLeftCell="A2" workbookViewId="0">
      <selection activeCell="C7" sqref="C7:G7"/>
    </sheetView>
  </sheetViews>
  <sheetFormatPr defaultRowHeight="12.75" x14ac:dyDescent="0.2"/>
  <cols>
    <col min="1" max="1" width="27.42578125" customWidth="1"/>
    <col min="2" max="2" width="2.42578125" customWidth="1"/>
  </cols>
  <sheetData>
    <row r="1" spans="1:165" hidden="1" x14ac:dyDescent="0.2">
      <c r="A1" s="1" t="e">
        <f ca="1">DotStatQuery(B1)</f>
        <v>#NAME?</v>
      </c>
      <c r="B1" s="1" t="s">
        <v>236</v>
      </c>
    </row>
    <row r="2" spans="1:165" ht="34.5" x14ac:dyDescent="0.2">
      <c r="A2" s="2" t="s">
        <v>174</v>
      </c>
    </row>
    <row r="3" spans="1:165" ht="15" x14ac:dyDescent="0.2">
      <c r="A3" s="28" t="s">
        <v>175</v>
      </c>
      <c r="B3" s="29"/>
      <c r="C3" s="41" t="s">
        <v>176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42"/>
      <c r="FE3" s="42"/>
      <c r="FF3" s="42"/>
      <c r="FG3" s="42"/>
      <c r="FH3" s="42"/>
      <c r="FI3" s="43"/>
    </row>
    <row r="4" spans="1:165" x14ac:dyDescent="0.2">
      <c r="A4" s="28" t="s">
        <v>1</v>
      </c>
      <c r="B4" s="29"/>
      <c r="C4" s="33" t="s">
        <v>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5"/>
    </row>
    <row r="5" spans="1:165" x14ac:dyDescent="0.2">
      <c r="A5" s="28" t="s">
        <v>177</v>
      </c>
      <c r="B5" s="29"/>
      <c r="C5" s="33" t="s">
        <v>178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5"/>
    </row>
    <row r="6" spans="1:165" x14ac:dyDescent="0.2">
      <c r="A6" s="28" t="s">
        <v>169</v>
      </c>
      <c r="B6" s="29"/>
      <c r="C6" s="36" t="s">
        <v>172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  <c r="FF6" s="37"/>
      <c r="FG6" s="37"/>
      <c r="FH6" s="37"/>
      <c r="FI6" s="38"/>
    </row>
    <row r="7" spans="1:165" x14ac:dyDescent="0.2">
      <c r="A7" s="26" t="s">
        <v>5</v>
      </c>
      <c r="B7" s="27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3" t="s">
        <v>20</v>
      </c>
      <c r="R7" s="3" t="s">
        <v>21</v>
      </c>
      <c r="S7" s="3" t="s">
        <v>22</v>
      </c>
      <c r="T7" s="3" t="s">
        <v>23</v>
      </c>
      <c r="U7" s="3" t="s">
        <v>24</v>
      </c>
      <c r="V7" s="3" t="s">
        <v>25</v>
      </c>
      <c r="W7" s="3" t="s">
        <v>26</v>
      </c>
      <c r="X7" s="3" t="s">
        <v>27</v>
      </c>
      <c r="Y7" s="3" t="s">
        <v>28</v>
      </c>
      <c r="Z7" s="3" t="s">
        <v>29</v>
      </c>
      <c r="AA7" s="3" t="s">
        <v>30</v>
      </c>
      <c r="AB7" s="3" t="s">
        <v>31</v>
      </c>
      <c r="AC7" s="3" t="s">
        <v>32</v>
      </c>
      <c r="AD7" s="3" t="s">
        <v>33</v>
      </c>
      <c r="AE7" s="3" t="s">
        <v>34</v>
      </c>
      <c r="AF7" s="3" t="s">
        <v>35</v>
      </c>
      <c r="AG7" s="3" t="s">
        <v>36</v>
      </c>
      <c r="AH7" s="3" t="s">
        <v>37</v>
      </c>
      <c r="AI7" s="3" t="s">
        <v>38</v>
      </c>
      <c r="AJ7" s="3" t="s">
        <v>39</v>
      </c>
      <c r="AK7" s="3" t="s">
        <v>40</v>
      </c>
      <c r="AL7" s="3" t="s">
        <v>41</v>
      </c>
      <c r="AM7" s="3" t="s">
        <v>42</v>
      </c>
      <c r="AN7" s="3" t="s">
        <v>43</v>
      </c>
      <c r="AO7" s="3" t="s">
        <v>44</v>
      </c>
      <c r="AP7" s="3" t="s">
        <v>45</v>
      </c>
      <c r="AQ7" s="3" t="s">
        <v>46</v>
      </c>
      <c r="AR7" s="3" t="s">
        <v>47</v>
      </c>
      <c r="AS7" s="3" t="s">
        <v>48</v>
      </c>
      <c r="AT7" s="3" t="s">
        <v>49</v>
      </c>
      <c r="AU7" s="3" t="s">
        <v>50</v>
      </c>
      <c r="AV7" s="3" t="s">
        <v>51</v>
      </c>
      <c r="AW7" s="3" t="s">
        <v>52</v>
      </c>
      <c r="AX7" s="3" t="s">
        <v>53</v>
      </c>
      <c r="AY7" s="3" t="s">
        <v>54</v>
      </c>
      <c r="AZ7" s="3" t="s">
        <v>55</v>
      </c>
      <c r="BA7" s="3" t="s">
        <v>56</v>
      </c>
      <c r="BB7" s="3" t="s">
        <v>57</v>
      </c>
      <c r="BC7" s="3" t="s">
        <v>58</v>
      </c>
      <c r="BD7" s="3" t="s">
        <v>59</v>
      </c>
      <c r="BE7" s="3" t="s">
        <v>60</v>
      </c>
      <c r="BF7" s="3" t="s">
        <v>61</v>
      </c>
      <c r="BG7" s="3" t="s">
        <v>62</v>
      </c>
      <c r="BH7" s="3" t="s">
        <v>63</v>
      </c>
      <c r="BI7" s="3" t="s">
        <v>64</v>
      </c>
      <c r="BJ7" s="3" t="s">
        <v>65</v>
      </c>
      <c r="BK7" s="3" t="s">
        <v>66</v>
      </c>
      <c r="BL7" s="3" t="s">
        <v>67</v>
      </c>
      <c r="BM7" s="3" t="s">
        <v>68</v>
      </c>
      <c r="BN7" s="3" t="s">
        <v>69</v>
      </c>
      <c r="BO7" s="3" t="s">
        <v>70</v>
      </c>
      <c r="BP7" s="3" t="s">
        <v>71</v>
      </c>
      <c r="BQ7" s="3" t="s">
        <v>72</v>
      </c>
      <c r="BR7" s="3" t="s">
        <v>73</v>
      </c>
      <c r="BS7" s="3" t="s">
        <v>74</v>
      </c>
      <c r="BT7" s="3" t="s">
        <v>75</v>
      </c>
      <c r="BU7" s="3" t="s">
        <v>76</v>
      </c>
      <c r="BV7" s="3" t="s">
        <v>77</v>
      </c>
      <c r="BW7" s="3" t="s">
        <v>78</v>
      </c>
      <c r="BX7" s="3" t="s">
        <v>79</v>
      </c>
      <c r="BY7" s="3" t="s">
        <v>80</v>
      </c>
      <c r="BZ7" s="3" t="s">
        <v>81</v>
      </c>
      <c r="CA7" s="3" t="s">
        <v>82</v>
      </c>
      <c r="CB7" s="3" t="s">
        <v>83</v>
      </c>
      <c r="CC7" s="3" t="s">
        <v>84</v>
      </c>
      <c r="CD7" s="3" t="s">
        <v>85</v>
      </c>
      <c r="CE7" s="3" t="s">
        <v>86</v>
      </c>
      <c r="CF7" s="3" t="s">
        <v>87</v>
      </c>
      <c r="CG7" s="3" t="s">
        <v>88</v>
      </c>
      <c r="CH7" s="3" t="s">
        <v>89</v>
      </c>
      <c r="CI7" s="3" t="s">
        <v>90</v>
      </c>
      <c r="CJ7" s="3" t="s">
        <v>91</v>
      </c>
      <c r="CK7" s="3" t="s">
        <v>92</v>
      </c>
      <c r="CL7" s="3" t="s">
        <v>93</v>
      </c>
      <c r="CM7" s="3" t="s">
        <v>94</v>
      </c>
      <c r="CN7" s="3" t="s">
        <v>95</v>
      </c>
      <c r="CO7" s="3" t="s">
        <v>96</v>
      </c>
      <c r="CP7" s="3" t="s">
        <v>97</v>
      </c>
      <c r="CQ7" s="3" t="s">
        <v>98</v>
      </c>
      <c r="CR7" s="3" t="s">
        <v>99</v>
      </c>
      <c r="CS7" s="3" t="s">
        <v>100</v>
      </c>
      <c r="CT7" s="3" t="s">
        <v>101</v>
      </c>
      <c r="CU7" s="3" t="s">
        <v>102</v>
      </c>
      <c r="CV7" s="3" t="s">
        <v>103</v>
      </c>
      <c r="CW7" s="3" t="s">
        <v>104</v>
      </c>
      <c r="CX7" s="3" t="s">
        <v>105</v>
      </c>
      <c r="CY7" s="3" t="s">
        <v>106</v>
      </c>
      <c r="CZ7" s="3" t="s">
        <v>107</v>
      </c>
      <c r="DA7" s="3" t="s">
        <v>108</v>
      </c>
      <c r="DB7" s="3" t="s">
        <v>109</v>
      </c>
      <c r="DC7" s="3" t="s">
        <v>110</v>
      </c>
      <c r="DD7" s="3" t="s">
        <v>111</v>
      </c>
      <c r="DE7" s="3" t="s">
        <v>112</v>
      </c>
      <c r="DF7" s="3" t="s">
        <v>113</v>
      </c>
      <c r="DG7" s="3" t="s">
        <v>114</v>
      </c>
      <c r="DH7" s="3" t="s">
        <v>115</v>
      </c>
      <c r="DI7" s="3" t="s">
        <v>116</v>
      </c>
      <c r="DJ7" s="3" t="s">
        <v>117</v>
      </c>
      <c r="DK7" s="3" t="s">
        <v>118</v>
      </c>
      <c r="DL7" s="3" t="s">
        <v>119</v>
      </c>
      <c r="DM7" s="3" t="s">
        <v>120</v>
      </c>
      <c r="DN7" s="3" t="s">
        <v>121</v>
      </c>
      <c r="DO7" s="3" t="s">
        <v>122</v>
      </c>
      <c r="DP7" s="3" t="s">
        <v>123</v>
      </c>
      <c r="DQ7" s="3" t="s">
        <v>124</v>
      </c>
      <c r="DR7" s="3" t="s">
        <v>125</v>
      </c>
      <c r="DS7" s="3" t="s">
        <v>126</v>
      </c>
      <c r="DT7" s="3" t="s">
        <v>127</v>
      </c>
      <c r="DU7" s="3" t="s">
        <v>128</v>
      </c>
      <c r="DV7" s="3" t="s">
        <v>129</v>
      </c>
      <c r="DW7" s="3" t="s">
        <v>130</v>
      </c>
      <c r="DX7" s="3" t="s">
        <v>131</v>
      </c>
      <c r="DY7" s="3" t="s">
        <v>132</v>
      </c>
      <c r="DZ7" s="3" t="s">
        <v>133</v>
      </c>
      <c r="EA7" s="3" t="s">
        <v>134</v>
      </c>
      <c r="EB7" s="3" t="s">
        <v>135</v>
      </c>
      <c r="EC7" s="3" t="s">
        <v>136</v>
      </c>
      <c r="ED7" s="3" t="s">
        <v>137</v>
      </c>
      <c r="EE7" s="3" t="s">
        <v>138</v>
      </c>
      <c r="EF7" s="3" t="s">
        <v>139</v>
      </c>
      <c r="EG7" s="3" t="s">
        <v>140</v>
      </c>
      <c r="EH7" s="3" t="s">
        <v>141</v>
      </c>
      <c r="EI7" s="3" t="s">
        <v>142</v>
      </c>
      <c r="EJ7" s="3" t="s">
        <v>143</v>
      </c>
      <c r="EK7" s="3" t="s">
        <v>144</v>
      </c>
      <c r="EL7" s="3" t="s">
        <v>145</v>
      </c>
      <c r="EM7" s="3" t="s">
        <v>146</v>
      </c>
      <c r="EN7" s="3" t="s">
        <v>147</v>
      </c>
      <c r="EO7" s="3" t="s">
        <v>148</v>
      </c>
      <c r="EP7" s="3" t="s">
        <v>149</v>
      </c>
      <c r="EQ7" s="3" t="s">
        <v>150</v>
      </c>
      <c r="ER7" s="3" t="s">
        <v>151</v>
      </c>
      <c r="ES7" s="3" t="s">
        <v>152</v>
      </c>
      <c r="ET7" s="3" t="s">
        <v>153</v>
      </c>
      <c r="EU7" s="3" t="s">
        <v>154</v>
      </c>
      <c r="EV7" s="3" t="s">
        <v>155</v>
      </c>
      <c r="EW7" s="3" t="s">
        <v>156</v>
      </c>
      <c r="EX7" s="3" t="s">
        <v>157</v>
      </c>
      <c r="EY7" s="3" t="s">
        <v>158</v>
      </c>
      <c r="EZ7" s="3" t="s">
        <v>159</v>
      </c>
      <c r="FA7" s="3" t="s">
        <v>160</v>
      </c>
      <c r="FB7" s="3" t="s">
        <v>161</v>
      </c>
      <c r="FC7" s="3" t="s">
        <v>162</v>
      </c>
      <c r="FD7" s="3" t="s">
        <v>163</v>
      </c>
      <c r="FE7" s="3" t="s">
        <v>164</v>
      </c>
      <c r="FF7" s="3" t="s">
        <v>165</v>
      </c>
      <c r="FG7" s="3" t="s">
        <v>166</v>
      </c>
      <c r="FH7" s="3" t="s">
        <v>167</v>
      </c>
      <c r="FI7" s="3" t="s">
        <v>168</v>
      </c>
    </row>
    <row r="8" spans="1:165" ht="13.5" x14ac:dyDescent="0.25">
      <c r="A8" s="4" t="s">
        <v>3</v>
      </c>
      <c r="B8" s="5" t="s">
        <v>170</v>
      </c>
      <c r="C8" s="5" t="s">
        <v>170</v>
      </c>
      <c r="D8" s="5" t="s">
        <v>170</v>
      </c>
      <c r="E8" s="5" t="s">
        <v>170</v>
      </c>
      <c r="F8" s="5" t="s">
        <v>170</v>
      </c>
      <c r="G8" s="5" t="s">
        <v>170</v>
      </c>
      <c r="H8" s="5" t="s">
        <v>170</v>
      </c>
      <c r="I8" s="5" t="s">
        <v>170</v>
      </c>
      <c r="J8" s="5" t="s">
        <v>170</v>
      </c>
      <c r="K8" s="5" t="s">
        <v>170</v>
      </c>
      <c r="L8" s="5" t="s">
        <v>170</v>
      </c>
      <c r="M8" s="5" t="s">
        <v>170</v>
      </c>
      <c r="N8" s="5" t="s">
        <v>170</v>
      </c>
      <c r="O8" s="5" t="s">
        <v>170</v>
      </c>
      <c r="P8" s="5" t="s">
        <v>170</v>
      </c>
      <c r="Q8" s="5" t="s">
        <v>170</v>
      </c>
      <c r="R8" s="5" t="s">
        <v>170</v>
      </c>
      <c r="S8" s="5" t="s">
        <v>170</v>
      </c>
      <c r="T8" s="5" t="s">
        <v>170</v>
      </c>
      <c r="U8" s="5" t="s">
        <v>170</v>
      </c>
      <c r="V8" s="5" t="s">
        <v>170</v>
      </c>
      <c r="W8" s="5" t="s">
        <v>170</v>
      </c>
      <c r="X8" s="5" t="s">
        <v>170</v>
      </c>
      <c r="Y8" s="5" t="s">
        <v>170</v>
      </c>
      <c r="Z8" s="5" t="s">
        <v>170</v>
      </c>
      <c r="AA8" s="5" t="s">
        <v>170</v>
      </c>
      <c r="AB8" s="5" t="s">
        <v>170</v>
      </c>
      <c r="AC8" s="5" t="s">
        <v>170</v>
      </c>
      <c r="AD8" s="5" t="s">
        <v>170</v>
      </c>
      <c r="AE8" s="5" t="s">
        <v>170</v>
      </c>
      <c r="AF8" s="5" t="s">
        <v>170</v>
      </c>
      <c r="AG8" s="5" t="s">
        <v>170</v>
      </c>
      <c r="AH8" s="5" t="s">
        <v>170</v>
      </c>
      <c r="AI8" s="5" t="s">
        <v>170</v>
      </c>
      <c r="AJ8" s="5" t="s">
        <v>170</v>
      </c>
      <c r="AK8" s="5" t="s">
        <v>170</v>
      </c>
      <c r="AL8" s="5" t="s">
        <v>170</v>
      </c>
      <c r="AM8" s="5" t="s">
        <v>170</v>
      </c>
      <c r="AN8" s="5" t="s">
        <v>170</v>
      </c>
      <c r="AO8" s="5" t="s">
        <v>170</v>
      </c>
      <c r="AP8" s="5" t="s">
        <v>170</v>
      </c>
      <c r="AQ8" s="5" t="s">
        <v>170</v>
      </c>
      <c r="AR8" s="5" t="s">
        <v>170</v>
      </c>
      <c r="AS8" s="5" t="s">
        <v>170</v>
      </c>
      <c r="AT8" s="5" t="s">
        <v>170</v>
      </c>
      <c r="AU8" s="5" t="s">
        <v>170</v>
      </c>
      <c r="AV8" s="5" t="s">
        <v>170</v>
      </c>
      <c r="AW8" s="5" t="s">
        <v>170</v>
      </c>
      <c r="AX8" s="5" t="s">
        <v>170</v>
      </c>
      <c r="AY8" s="5" t="s">
        <v>170</v>
      </c>
      <c r="AZ8" s="5" t="s">
        <v>170</v>
      </c>
      <c r="BA8" s="5" t="s">
        <v>170</v>
      </c>
      <c r="BB8" s="5" t="s">
        <v>170</v>
      </c>
      <c r="BC8" s="5" t="s">
        <v>170</v>
      </c>
      <c r="BD8" s="5" t="s">
        <v>170</v>
      </c>
      <c r="BE8" s="5" t="s">
        <v>170</v>
      </c>
      <c r="BF8" s="5" t="s">
        <v>170</v>
      </c>
      <c r="BG8" s="5" t="s">
        <v>170</v>
      </c>
      <c r="BH8" s="5" t="s">
        <v>170</v>
      </c>
      <c r="BI8" s="5" t="s">
        <v>170</v>
      </c>
      <c r="BJ8" s="5" t="s">
        <v>170</v>
      </c>
      <c r="BK8" s="5" t="s">
        <v>170</v>
      </c>
      <c r="BL8" s="5" t="s">
        <v>170</v>
      </c>
      <c r="BM8" s="5" t="s">
        <v>170</v>
      </c>
      <c r="BN8" s="5" t="s">
        <v>170</v>
      </c>
      <c r="BO8" s="5" t="s">
        <v>170</v>
      </c>
      <c r="BP8" s="5" t="s">
        <v>170</v>
      </c>
      <c r="BQ8" s="5" t="s">
        <v>170</v>
      </c>
      <c r="BR8" s="5" t="s">
        <v>170</v>
      </c>
      <c r="BS8" s="5" t="s">
        <v>170</v>
      </c>
      <c r="BT8" s="5" t="s">
        <v>170</v>
      </c>
      <c r="BU8" s="5" t="s">
        <v>170</v>
      </c>
      <c r="BV8" s="5" t="s">
        <v>170</v>
      </c>
      <c r="BW8" s="5" t="s">
        <v>170</v>
      </c>
      <c r="BX8" s="5" t="s">
        <v>170</v>
      </c>
      <c r="BY8" s="5" t="s">
        <v>170</v>
      </c>
      <c r="BZ8" s="5" t="s">
        <v>170</v>
      </c>
      <c r="CA8" s="5" t="s">
        <v>170</v>
      </c>
      <c r="CB8" s="5" t="s">
        <v>170</v>
      </c>
      <c r="CC8" s="5" t="s">
        <v>170</v>
      </c>
      <c r="CD8" s="5" t="s">
        <v>170</v>
      </c>
      <c r="CE8" s="5" t="s">
        <v>170</v>
      </c>
      <c r="CF8" s="5" t="s">
        <v>170</v>
      </c>
      <c r="CG8" s="5" t="s">
        <v>170</v>
      </c>
      <c r="CH8" s="5" t="s">
        <v>170</v>
      </c>
      <c r="CI8" s="5" t="s">
        <v>170</v>
      </c>
      <c r="CJ8" s="5" t="s">
        <v>170</v>
      </c>
      <c r="CK8" s="5" t="s">
        <v>170</v>
      </c>
      <c r="CL8" s="5" t="s">
        <v>170</v>
      </c>
      <c r="CM8" s="5" t="s">
        <v>170</v>
      </c>
      <c r="CN8" s="5" t="s">
        <v>170</v>
      </c>
      <c r="CO8" s="5" t="s">
        <v>170</v>
      </c>
      <c r="CP8" s="5" t="s">
        <v>170</v>
      </c>
      <c r="CQ8" s="5" t="s">
        <v>170</v>
      </c>
      <c r="CR8" s="5" t="s">
        <v>170</v>
      </c>
      <c r="CS8" s="5" t="s">
        <v>170</v>
      </c>
      <c r="CT8" s="5" t="s">
        <v>170</v>
      </c>
      <c r="CU8" s="5" t="s">
        <v>170</v>
      </c>
      <c r="CV8" s="5" t="s">
        <v>170</v>
      </c>
      <c r="CW8" s="5" t="s">
        <v>170</v>
      </c>
      <c r="CX8" s="5" t="s">
        <v>170</v>
      </c>
      <c r="CY8" s="5" t="s">
        <v>170</v>
      </c>
      <c r="CZ8" s="5" t="s">
        <v>170</v>
      </c>
      <c r="DA8" s="5" t="s">
        <v>170</v>
      </c>
      <c r="DB8" s="5" t="s">
        <v>170</v>
      </c>
      <c r="DC8" s="5" t="s">
        <v>170</v>
      </c>
      <c r="DD8" s="5" t="s">
        <v>170</v>
      </c>
      <c r="DE8" s="5" t="s">
        <v>170</v>
      </c>
      <c r="DF8" s="5" t="s">
        <v>170</v>
      </c>
      <c r="DG8" s="5" t="s">
        <v>170</v>
      </c>
      <c r="DH8" s="5" t="s">
        <v>170</v>
      </c>
      <c r="DI8" s="5" t="s">
        <v>170</v>
      </c>
      <c r="DJ8" s="5" t="s">
        <v>170</v>
      </c>
      <c r="DK8" s="5" t="s">
        <v>170</v>
      </c>
      <c r="DL8" s="5" t="s">
        <v>170</v>
      </c>
      <c r="DM8" s="5" t="s">
        <v>170</v>
      </c>
      <c r="DN8" s="5" t="s">
        <v>170</v>
      </c>
      <c r="DO8" s="5" t="s">
        <v>170</v>
      </c>
      <c r="DP8" s="5" t="s">
        <v>170</v>
      </c>
      <c r="DQ8" s="5" t="s">
        <v>170</v>
      </c>
      <c r="DR8" s="5" t="s">
        <v>170</v>
      </c>
      <c r="DS8" s="5" t="s">
        <v>170</v>
      </c>
      <c r="DT8" s="5" t="s">
        <v>170</v>
      </c>
      <c r="DU8" s="5" t="s">
        <v>170</v>
      </c>
      <c r="DV8" s="5" t="s">
        <v>170</v>
      </c>
      <c r="DW8" s="5" t="s">
        <v>170</v>
      </c>
      <c r="DX8" s="5" t="s">
        <v>170</v>
      </c>
      <c r="DY8" s="5" t="s">
        <v>170</v>
      </c>
      <c r="DZ8" s="5" t="s">
        <v>170</v>
      </c>
      <c r="EA8" s="5" t="s">
        <v>170</v>
      </c>
      <c r="EB8" s="5" t="s">
        <v>170</v>
      </c>
      <c r="EC8" s="5" t="s">
        <v>170</v>
      </c>
      <c r="ED8" s="5" t="s">
        <v>170</v>
      </c>
      <c r="EE8" s="5" t="s">
        <v>170</v>
      </c>
      <c r="EF8" s="5" t="s">
        <v>170</v>
      </c>
      <c r="EG8" s="5" t="s">
        <v>170</v>
      </c>
      <c r="EH8" s="5" t="s">
        <v>170</v>
      </c>
      <c r="EI8" s="5" t="s">
        <v>170</v>
      </c>
      <c r="EJ8" s="5" t="s">
        <v>170</v>
      </c>
      <c r="EK8" s="5" t="s">
        <v>170</v>
      </c>
      <c r="EL8" s="5" t="s">
        <v>170</v>
      </c>
      <c r="EM8" s="5" t="s">
        <v>170</v>
      </c>
      <c r="EN8" s="5" t="s">
        <v>170</v>
      </c>
      <c r="EO8" s="5" t="s">
        <v>170</v>
      </c>
      <c r="EP8" s="5" t="s">
        <v>170</v>
      </c>
      <c r="EQ8" s="5" t="s">
        <v>170</v>
      </c>
      <c r="ER8" s="5" t="s">
        <v>170</v>
      </c>
      <c r="ES8" s="5" t="s">
        <v>170</v>
      </c>
      <c r="ET8" s="5" t="s">
        <v>170</v>
      </c>
      <c r="EU8" s="5" t="s">
        <v>170</v>
      </c>
      <c r="EV8" s="5" t="s">
        <v>170</v>
      </c>
      <c r="EW8" s="5" t="s">
        <v>170</v>
      </c>
      <c r="EX8" s="5" t="s">
        <v>170</v>
      </c>
      <c r="EY8" s="5" t="s">
        <v>170</v>
      </c>
      <c r="EZ8" s="5" t="s">
        <v>170</v>
      </c>
      <c r="FA8" s="5" t="s">
        <v>170</v>
      </c>
      <c r="FB8" s="5" t="s">
        <v>170</v>
      </c>
      <c r="FC8" s="5" t="s">
        <v>170</v>
      </c>
      <c r="FD8" s="5" t="s">
        <v>170</v>
      </c>
      <c r="FE8" s="5" t="s">
        <v>170</v>
      </c>
      <c r="FF8" s="5" t="s">
        <v>170</v>
      </c>
      <c r="FG8" s="5" t="s">
        <v>170</v>
      </c>
      <c r="FH8" s="5" t="s">
        <v>170</v>
      </c>
      <c r="FI8" s="5" t="s">
        <v>170</v>
      </c>
    </row>
    <row r="9" spans="1:165" ht="13.5" x14ac:dyDescent="0.25">
      <c r="A9" s="6" t="s">
        <v>4</v>
      </c>
      <c r="B9" s="5" t="s">
        <v>170</v>
      </c>
      <c r="C9" s="8">
        <v>109</v>
      </c>
      <c r="D9" s="8">
        <v>114.5</v>
      </c>
      <c r="E9" s="8">
        <v>132.6</v>
      </c>
      <c r="F9" s="8">
        <v>110.3</v>
      </c>
      <c r="G9" s="8">
        <v>129.30000000000001</v>
      </c>
      <c r="H9" s="8">
        <v>129.19999999999999</v>
      </c>
      <c r="I9" s="8">
        <v>133.30000000000001</v>
      </c>
      <c r="J9" s="8">
        <v>79.599999999999994</v>
      </c>
      <c r="K9" s="8">
        <v>122.7</v>
      </c>
      <c r="L9" s="8">
        <v>131.1</v>
      </c>
      <c r="M9" s="8">
        <v>122.8</v>
      </c>
      <c r="N9" s="8">
        <v>110</v>
      </c>
      <c r="O9" s="8">
        <v>111.9</v>
      </c>
      <c r="P9" s="8">
        <v>119.7</v>
      </c>
      <c r="Q9" s="8">
        <v>122.7</v>
      </c>
      <c r="R9" s="8">
        <v>120.3</v>
      </c>
      <c r="S9" s="8">
        <v>121</v>
      </c>
      <c r="T9" s="8">
        <v>128.69999999999999</v>
      </c>
      <c r="U9" s="8">
        <v>135.6</v>
      </c>
      <c r="V9" s="8">
        <v>70</v>
      </c>
      <c r="W9" s="8">
        <v>126.5</v>
      </c>
      <c r="X9" s="8">
        <v>121.4</v>
      </c>
      <c r="Y9" s="8">
        <v>106.5</v>
      </c>
      <c r="Z9" s="8">
        <v>103.4</v>
      </c>
      <c r="AA9" s="8">
        <v>85.7</v>
      </c>
      <c r="AB9" s="8">
        <v>93.8</v>
      </c>
      <c r="AC9" s="8">
        <v>105</v>
      </c>
      <c r="AD9" s="8">
        <v>97.4</v>
      </c>
      <c r="AE9" s="8">
        <v>95.5</v>
      </c>
      <c r="AF9" s="8">
        <v>104.1</v>
      </c>
      <c r="AG9" s="8">
        <v>112.7</v>
      </c>
      <c r="AH9" s="8">
        <v>61.9</v>
      </c>
      <c r="AI9" s="8">
        <v>111.3</v>
      </c>
      <c r="AJ9" s="8">
        <v>103.3</v>
      </c>
      <c r="AK9" s="8">
        <v>102.7</v>
      </c>
      <c r="AL9" s="8">
        <v>104.4</v>
      </c>
      <c r="AM9" s="8">
        <v>87.3</v>
      </c>
      <c r="AN9" s="8">
        <v>97.4</v>
      </c>
      <c r="AO9" s="8">
        <v>115.1</v>
      </c>
      <c r="AP9" s="8">
        <v>101.6</v>
      </c>
      <c r="AQ9" s="8">
        <v>105.3</v>
      </c>
      <c r="AR9" s="8">
        <v>117.5</v>
      </c>
      <c r="AS9" s="8">
        <v>116.3</v>
      </c>
      <c r="AT9" s="8">
        <v>70.099999999999994</v>
      </c>
      <c r="AU9" s="8">
        <v>116.1</v>
      </c>
      <c r="AV9" s="8">
        <v>108.6</v>
      </c>
      <c r="AW9" s="8">
        <v>110.8</v>
      </c>
      <c r="AX9" s="8">
        <v>109.5</v>
      </c>
      <c r="AY9" s="8">
        <v>92.3</v>
      </c>
      <c r="AZ9" s="8">
        <v>103.6</v>
      </c>
      <c r="BA9" s="8">
        <v>118.6</v>
      </c>
      <c r="BB9" s="8">
        <v>104.8</v>
      </c>
      <c r="BC9" s="8">
        <v>111.9</v>
      </c>
      <c r="BD9" s="8">
        <v>116.7</v>
      </c>
      <c r="BE9" s="8">
        <v>115.9</v>
      </c>
      <c r="BF9" s="8">
        <v>74.099999999999994</v>
      </c>
      <c r="BG9" s="8">
        <v>114.2</v>
      </c>
      <c r="BH9" s="8">
        <v>105.8</v>
      </c>
      <c r="BI9" s="8">
        <v>107.4</v>
      </c>
      <c r="BJ9" s="8">
        <v>105.4</v>
      </c>
      <c r="BK9" s="8">
        <v>87.9</v>
      </c>
      <c r="BL9" s="8">
        <v>99.2</v>
      </c>
      <c r="BM9" s="8">
        <v>111.3</v>
      </c>
      <c r="BN9" s="8">
        <v>96.3</v>
      </c>
      <c r="BO9" s="8">
        <v>108.7</v>
      </c>
      <c r="BP9" s="8">
        <v>107.4</v>
      </c>
      <c r="BQ9" s="8">
        <v>112</v>
      </c>
      <c r="BR9" s="8">
        <v>70.3</v>
      </c>
      <c r="BS9" s="8">
        <v>101.8</v>
      </c>
      <c r="BT9" s="8">
        <v>106.3</v>
      </c>
      <c r="BU9" s="8">
        <v>101.2</v>
      </c>
      <c r="BV9" s="8">
        <v>96.1</v>
      </c>
      <c r="BW9" s="8">
        <v>88.8</v>
      </c>
      <c r="BX9" s="8">
        <v>90.3</v>
      </c>
      <c r="BY9" s="8">
        <v>100.7</v>
      </c>
      <c r="BZ9" s="8">
        <v>93.3</v>
      </c>
      <c r="CA9" s="8">
        <v>102.7</v>
      </c>
      <c r="CB9" s="8">
        <v>102.5</v>
      </c>
      <c r="CC9" s="8">
        <v>111.8</v>
      </c>
      <c r="CD9" s="8">
        <v>66</v>
      </c>
      <c r="CE9" s="8">
        <v>105</v>
      </c>
      <c r="CF9" s="8">
        <v>106.4</v>
      </c>
      <c r="CG9" s="8">
        <v>99.1</v>
      </c>
      <c r="CH9" s="8">
        <v>98.9</v>
      </c>
      <c r="CI9" s="8">
        <v>88.5</v>
      </c>
      <c r="CJ9" s="8">
        <v>92.6</v>
      </c>
      <c r="CK9" s="8">
        <v>103.6</v>
      </c>
      <c r="CL9" s="8">
        <v>95.3</v>
      </c>
      <c r="CM9" s="8">
        <v>99.7</v>
      </c>
      <c r="CN9" s="8">
        <v>102.4</v>
      </c>
      <c r="CO9" s="8">
        <v>111.1</v>
      </c>
      <c r="CP9" s="8">
        <v>62.9</v>
      </c>
      <c r="CQ9" s="8">
        <v>106.4</v>
      </c>
      <c r="CR9" s="8">
        <v>106.1</v>
      </c>
      <c r="CS9" s="8">
        <v>97.4</v>
      </c>
      <c r="CT9" s="8">
        <v>101.1</v>
      </c>
      <c r="CU9" s="8">
        <v>85.2</v>
      </c>
      <c r="CV9" s="8">
        <v>94</v>
      </c>
      <c r="CW9" s="8">
        <v>108.3</v>
      </c>
      <c r="CX9" s="8">
        <v>99.2</v>
      </c>
      <c r="CY9" s="8">
        <v>100.6</v>
      </c>
      <c r="CZ9" s="8">
        <v>110.7</v>
      </c>
      <c r="DA9" s="8">
        <v>114.5</v>
      </c>
      <c r="DB9" s="8">
        <v>66.099999999999994</v>
      </c>
      <c r="DC9" s="8">
        <v>108.3</v>
      </c>
      <c r="DD9" s="8">
        <v>106.2</v>
      </c>
      <c r="DE9" s="8">
        <v>103.9</v>
      </c>
      <c r="DF9" s="8">
        <v>102.8</v>
      </c>
      <c r="DG9" s="8">
        <v>84.1</v>
      </c>
      <c r="DH9" s="8">
        <v>98.7</v>
      </c>
      <c r="DI9" s="8">
        <v>107.6</v>
      </c>
      <c r="DJ9" s="8">
        <v>98.7</v>
      </c>
      <c r="DK9" s="8">
        <v>106.3</v>
      </c>
      <c r="DL9" s="8">
        <v>107</v>
      </c>
      <c r="DM9" s="8">
        <v>108.4</v>
      </c>
      <c r="DN9" s="8">
        <v>73.8</v>
      </c>
      <c r="DO9" s="8">
        <v>108.4</v>
      </c>
      <c r="DP9" s="8">
        <v>102.7</v>
      </c>
      <c r="DQ9" s="8">
        <v>109.6</v>
      </c>
      <c r="DR9" s="8">
        <v>108</v>
      </c>
      <c r="DS9" s="8">
        <v>89</v>
      </c>
      <c r="DT9" s="8">
        <v>97.9</v>
      </c>
      <c r="DU9" s="8">
        <v>116.5</v>
      </c>
      <c r="DV9" s="8">
        <v>93.8</v>
      </c>
      <c r="DW9" s="8">
        <v>112.2</v>
      </c>
      <c r="DX9" s="8">
        <v>113.3</v>
      </c>
      <c r="DY9" s="8">
        <v>111.9</v>
      </c>
      <c r="DZ9" s="8">
        <v>75.5</v>
      </c>
      <c r="EA9" s="8">
        <v>108.9</v>
      </c>
      <c r="EB9" s="8">
        <v>110.8</v>
      </c>
      <c r="EC9" s="8">
        <v>112.3</v>
      </c>
      <c r="ED9" s="8">
        <v>106.6</v>
      </c>
      <c r="EE9" s="8">
        <v>95.1</v>
      </c>
      <c r="EF9" s="8">
        <v>99.2</v>
      </c>
      <c r="EG9" s="8">
        <v>114.8</v>
      </c>
      <c r="EH9" s="8">
        <v>99.2</v>
      </c>
      <c r="EI9" s="8">
        <v>115.3</v>
      </c>
      <c r="EJ9" s="8">
        <v>116</v>
      </c>
      <c r="EK9" s="8">
        <v>115.6</v>
      </c>
      <c r="EL9" s="8">
        <v>75.7</v>
      </c>
      <c r="EM9" s="8">
        <v>107.6</v>
      </c>
      <c r="EN9" s="8">
        <v>114.2</v>
      </c>
      <c r="EO9" s="8">
        <v>111.2</v>
      </c>
      <c r="EP9" s="8">
        <v>102</v>
      </c>
      <c r="EQ9" s="8">
        <v>95.4</v>
      </c>
      <c r="ER9" s="8">
        <v>99.3</v>
      </c>
      <c r="ES9" s="8">
        <v>111.4</v>
      </c>
      <c r="ET9" s="8">
        <v>101.2</v>
      </c>
      <c r="EU9" s="8">
        <v>115</v>
      </c>
      <c r="EV9" s="8">
        <v>111.6</v>
      </c>
      <c r="EW9" s="8">
        <v>118.8</v>
      </c>
      <c r="EX9" s="8">
        <v>72</v>
      </c>
      <c r="EY9" s="8">
        <v>109.2</v>
      </c>
      <c r="EZ9" s="8">
        <v>114.3</v>
      </c>
      <c r="FA9" s="8">
        <v>108</v>
      </c>
      <c r="FB9" s="8">
        <v>103.1</v>
      </c>
      <c r="FC9" s="8">
        <v>95.1</v>
      </c>
      <c r="FD9" s="8">
        <v>100.3</v>
      </c>
      <c r="FE9" s="8">
        <v>86.6</v>
      </c>
      <c r="FF9" s="8">
        <v>56.1</v>
      </c>
      <c r="FG9" s="8">
        <v>81.599999999999994</v>
      </c>
      <c r="FH9" s="8">
        <v>97.6</v>
      </c>
      <c r="FI9" s="8">
        <v>110.5</v>
      </c>
    </row>
    <row r="10" spans="1:165" ht="21" x14ac:dyDescent="0.25">
      <c r="A10" s="6" t="s">
        <v>179</v>
      </c>
      <c r="B10" s="5" t="s">
        <v>170</v>
      </c>
      <c r="C10" s="9">
        <v>104.9</v>
      </c>
      <c r="D10" s="9">
        <v>119</v>
      </c>
      <c r="E10" s="9">
        <v>132.6</v>
      </c>
      <c r="F10" s="9">
        <v>113.8</v>
      </c>
      <c r="G10" s="9">
        <v>127.2</v>
      </c>
      <c r="H10" s="9">
        <v>128.30000000000001</v>
      </c>
      <c r="I10" s="9">
        <v>134.19999999999999</v>
      </c>
      <c r="J10" s="9">
        <v>78.3</v>
      </c>
      <c r="K10" s="9">
        <v>128.6</v>
      </c>
      <c r="L10" s="9">
        <v>127.9</v>
      </c>
      <c r="M10" s="9">
        <v>121.9</v>
      </c>
      <c r="N10" s="9">
        <v>113.8</v>
      </c>
      <c r="O10" s="9">
        <v>107.7</v>
      </c>
      <c r="P10" s="9">
        <v>118.9</v>
      </c>
      <c r="Q10" s="9">
        <v>130.69999999999999</v>
      </c>
      <c r="R10" s="9">
        <v>116.5</v>
      </c>
      <c r="S10" s="9">
        <v>122.9</v>
      </c>
      <c r="T10" s="9">
        <v>131.9</v>
      </c>
      <c r="U10" s="9">
        <v>132.19999999999999</v>
      </c>
      <c r="V10" s="9">
        <v>73.400000000000006</v>
      </c>
      <c r="W10" s="9">
        <v>124.5</v>
      </c>
      <c r="X10" s="9">
        <v>118.4</v>
      </c>
      <c r="Y10" s="9">
        <v>109.1</v>
      </c>
      <c r="Z10" s="9">
        <v>103.6</v>
      </c>
      <c r="AA10" s="9">
        <v>87.8</v>
      </c>
      <c r="AB10" s="9">
        <v>97.5</v>
      </c>
      <c r="AC10" s="9">
        <v>105</v>
      </c>
      <c r="AD10" s="9">
        <v>94.4</v>
      </c>
      <c r="AE10" s="9">
        <v>100.1</v>
      </c>
      <c r="AF10" s="9">
        <v>103.4</v>
      </c>
      <c r="AG10" s="9">
        <v>109.9</v>
      </c>
      <c r="AH10" s="9">
        <v>62.9</v>
      </c>
      <c r="AI10" s="9">
        <v>109.5</v>
      </c>
      <c r="AJ10" s="9">
        <v>104</v>
      </c>
      <c r="AK10" s="9">
        <v>102</v>
      </c>
      <c r="AL10" s="9">
        <v>101.4</v>
      </c>
      <c r="AM10" s="9">
        <v>92.3</v>
      </c>
      <c r="AN10" s="9">
        <v>101.2</v>
      </c>
      <c r="AO10" s="9">
        <v>111.5</v>
      </c>
      <c r="AP10" s="9">
        <v>98.4</v>
      </c>
      <c r="AQ10" s="9">
        <v>106.9</v>
      </c>
      <c r="AR10" s="9">
        <v>116.7</v>
      </c>
      <c r="AS10" s="9">
        <v>117.1</v>
      </c>
      <c r="AT10" s="9">
        <v>69</v>
      </c>
      <c r="AU10" s="9">
        <v>114.2</v>
      </c>
      <c r="AV10" s="9">
        <v>112.8</v>
      </c>
      <c r="AW10" s="9">
        <v>110</v>
      </c>
      <c r="AX10" s="9">
        <v>103</v>
      </c>
      <c r="AY10" s="9">
        <v>94.6</v>
      </c>
      <c r="AZ10" s="9">
        <v>107.6</v>
      </c>
      <c r="BA10" s="9">
        <v>118.6</v>
      </c>
      <c r="BB10" s="9">
        <v>104.8</v>
      </c>
      <c r="BC10" s="9">
        <v>110.1</v>
      </c>
      <c r="BD10" s="9">
        <v>115.9</v>
      </c>
      <c r="BE10" s="9">
        <v>120.4</v>
      </c>
      <c r="BF10" s="9">
        <v>72.900000000000006</v>
      </c>
      <c r="BG10" s="9">
        <v>112.4</v>
      </c>
      <c r="BH10" s="9">
        <v>109.9</v>
      </c>
      <c r="BI10" s="9">
        <v>106.6</v>
      </c>
      <c r="BJ10" s="9">
        <v>105.6</v>
      </c>
      <c r="BK10" s="9">
        <v>87.3</v>
      </c>
      <c r="BL10" s="9">
        <v>98.5</v>
      </c>
      <c r="BM10" s="9">
        <v>111.3</v>
      </c>
      <c r="BN10" s="9">
        <v>99.4</v>
      </c>
      <c r="BO10" s="9">
        <v>107</v>
      </c>
      <c r="BP10" s="9">
        <v>106.7</v>
      </c>
      <c r="BQ10" s="9">
        <v>112.7</v>
      </c>
      <c r="BR10" s="9">
        <v>69.2</v>
      </c>
      <c r="BS10" s="9">
        <v>106.7</v>
      </c>
      <c r="BT10" s="9">
        <v>103.7</v>
      </c>
      <c r="BU10" s="9">
        <v>100.5</v>
      </c>
      <c r="BV10" s="9">
        <v>99.4</v>
      </c>
      <c r="BW10" s="9">
        <v>85.4</v>
      </c>
      <c r="BX10" s="9">
        <v>93.8</v>
      </c>
      <c r="BY10" s="9">
        <v>103.9</v>
      </c>
      <c r="BZ10" s="9">
        <v>93.3</v>
      </c>
      <c r="CA10" s="9">
        <v>101.1</v>
      </c>
      <c r="CB10" s="9">
        <v>105.1</v>
      </c>
      <c r="CC10" s="9">
        <v>109</v>
      </c>
      <c r="CD10" s="9">
        <v>67</v>
      </c>
      <c r="CE10" s="9">
        <v>106.6</v>
      </c>
      <c r="CF10" s="9">
        <v>103.8</v>
      </c>
      <c r="CG10" s="9">
        <v>101.6</v>
      </c>
      <c r="CH10" s="9">
        <v>99.1</v>
      </c>
      <c r="CI10" s="9">
        <v>87.9</v>
      </c>
      <c r="CJ10" s="9">
        <v>96.2</v>
      </c>
      <c r="CK10" s="9">
        <v>106.9</v>
      </c>
      <c r="CL10" s="9">
        <v>95.3</v>
      </c>
      <c r="CM10" s="9">
        <v>101.3</v>
      </c>
      <c r="CN10" s="9">
        <v>105</v>
      </c>
      <c r="CO10" s="9">
        <v>108.4</v>
      </c>
      <c r="CP10" s="9">
        <v>65.900000000000006</v>
      </c>
      <c r="CQ10" s="9">
        <v>104.7</v>
      </c>
      <c r="CR10" s="9">
        <v>103.5</v>
      </c>
      <c r="CS10" s="9">
        <v>99.8</v>
      </c>
      <c r="CT10" s="9">
        <v>101.3</v>
      </c>
      <c r="CU10" s="9">
        <v>87.3</v>
      </c>
      <c r="CV10" s="9">
        <v>97.7</v>
      </c>
      <c r="CW10" s="9">
        <v>108.3</v>
      </c>
      <c r="CX10" s="9">
        <v>96.1</v>
      </c>
      <c r="CY10" s="9">
        <v>105.4</v>
      </c>
      <c r="CZ10" s="9">
        <v>109.9</v>
      </c>
      <c r="DA10" s="9">
        <v>111.7</v>
      </c>
      <c r="DB10" s="9">
        <v>67.099999999999994</v>
      </c>
      <c r="DC10" s="9">
        <v>106.6</v>
      </c>
      <c r="DD10" s="9">
        <v>106.9</v>
      </c>
      <c r="DE10" s="9">
        <v>103.2</v>
      </c>
      <c r="DF10" s="9">
        <v>99.8</v>
      </c>
      <c r="DG10" s="9">
        <v>88.9</v>
      </c>
      <c r="DH10" s="9">
        <v>98</v>
      </c>
      <c r="DI10" s="9">
        <v>107.6</v>
      </c>
      <c r="DJ10" s="9">
        <v>98.7</v>
      </c>
      <c r="DK10" s="9">
        <v>104.6</v>
      </c>
      <c r="DL10" s="9">
        <v>106.3</v>
      </c>
      <c r="DM10" s="9">
        <v>112.6</v>
      </c>
      <c r="DN10" s="9">
        <v>72.599999999999994</v>
      </c>
      <c r="DO10" s="9">
        <v>106.7</v>
      </c>
      <c r="DP10" s="9">
        <v>106.7</v>
      </c>
      <c r="DQ10" s="9">
        <v>108.8</v>
      </c>
      <c r="DR10" s="9">
        <v>108.2</v>
      </c>
      <c r="DS10" s="9">
        <v>88.4</v>
      </c>
      <c r="DT10" s="9">
        <v>101.7</v>
      </c>
      <c r="DU10" s="9">
        <v>112.9</v>
      </c>
      <c r="DV10" s="9">
        <v>99.9</v>
      </c>
      <c r="DW10" s="9">
        <v>110.4</v>
      </c>
      <c r="DX10" s="9">
        <v>112.5</v>
      </c>
      <c r="DY10" s="9">
        <v>116.2</v>
      </c>
      <c r="DZ10" s="9">
        <v>74.3</v>
      </c>
      <c r="EA10" s="9">
        <v>110.6</v>
      </c>
      <c r="EB10" s="9">
        <v>111.5</v>
      </c>
      <c r="EC10" s="9">
        <v>111.5</v>
      </c>
      <c r="ED10" s="9">
        <v>113.8</v>
      </c>
      <c r="EE10" s="9">
        <v>91.5</v>
      </c>
      <c r="EF10" s="9">
        <v>103.1</v>
      </c>
      <c r="EG10" s="9">
        <v>114.8</v>
      </c>
      <c r="EH10" s="9">
        <v>102.4</v>
      </c>
      <c r="EI10" s="9">
        <v>113.5</v>
      </c>
      <c r="EJ10" s="9">
        <v>115.2</v>
      </c>
      <c r="EK10" s="9">
        <v>116.4</v>
      </c>
      <c r="EL10" s="9">
        <v>74.5</v>
      </c>
      <c r="EM10" s="9">
        <v>112.8</v>
      </c>
      <c r="EN10" s="9">
        <v>111.4</v>
      </c>
      <c r="EO10" s="9">
        <v>110.4</v>
      </c>
      <c r="EP10" s="9">
        <v>105.5</v>
      </c>
      <c r="EQ10" s="9">
        <v>91.8</v>
      </c>
      <c r="ER10" s="9">
        <v>103.2</v>
      </c>
      <c r="ES10" s="9">
        <v>115</v>
      </c>
      <c r="ET10" s="9">
        <v>101.2</v>
      </c>
      <c r="EU10" s="9">
        <v>113.2</v>
      </c>
      <c r="EV10" s="9">
        <v>114.4</v>
      </c>
      <c r="EW10" s="9">
        <v>115.9</v>
      </c>
      <c r="EX10" s="9">
        <v>73.099999999999994</v>
      </c>
      <c r="EY10" s="9">
        <v>110.9</v>
      </c>
      <c r="EZ10" s="9">
        <v>111.5</v>
      </c>
      <c r="FA10" s="9">
        <v>110.7</v>
      </c>
      <c r="FB10" s="9">
        <v>103.3</v>
      </c>
      <c r="FC10" s="9">
        <v>94.4</v>
      </c>
      <c r="FD10" s="9">
        <v>102.8</v>
      </c>
      <c r="FE10" s="9">
        <v>86.6</v>
      </c>
      <c r="FF10" s="9">
        <v>54.3</v>
      </c>
      <c r="FG10" s="9">
        <v>85.5</v>
      </c>
      <c r="FH10" s="9">
        <v>96.9</v>
      </c>
      <c r="FI10" s="9">
        <v>107.8</v>
      </c>
    </row>
    <row r="11" spans="1:165" ht="13.5" x14ac:dyDescent="0.25">
      <c r="A11" s="44" t="s">
        <v>180</v>
      </c>
      <c r="B11" s="5" t="s">
        <v>170</v>
      </c>
      <c r="C11" s="45">
        <v>118.8</v>
      </c>
      <c r="D11" s="45">
        <v>119.5</v>
      </c>
      <c r="E11" s="45">
        <v>120.6</v>
      </c>
      <c r="F11" s="45">
        <v>117.6</v>
      </c>
      <c r="G11" s="45">
        <v>121.6</v>
      </c>
      <c r="H11" s="45">
        <v>117.9</v>
      </c>
      <c r="I11" s="45">
        <v>119.3</v>
      </c>
      <c r="J11" s="45">
        <v>121.3</v>
      </c>
      <c r="K11" s="45">
        <v>117.6</v>
      </c>
      <c r="L11" s="45">
        <v>118.8</v>
      </c>
      <c r="M11" s="45">
        <v>118.2</v>
      </c>
      <c r="N11" s="45">
        <v>113.5</v>
      </c>
      <c r="O11" s="45">
        <v>121.9</v>
      </c>
      <c r="P11" s="45">
        <v>119.8</v>
      </c>
      <c r="Q11" s="45">
        <v>119.4</v>
      </c>
      <c r="R11" s="45">
        <v>120.2</v>
      </c>
      <c r="S11" s="45">
        <v>117.6</v>
      </c>
      <c r="T11" s="45">
        <v>120.6</v>
      </c>
      <c r="U11" s="45">
        <v>117</v>
      </c>
      <c r="V11" s="45">
        <v>112.5</v>
      </c>
      <c r="W11" s="45">
        <v>113.3</v>
      </c>
      <c r="X11" s="45">
        <v>110.2</v>
      </c>
      <c r="Y11" s="45">
        <v>105.9</v>
      </c>
      <c r="Z11" s="45">
        <v>103.6</v>
      </c>
      <c r="AA11" s="45">
        <v>99.4</v>
      </c>
      <c r="AB11" s="45">
        <v>98.7</v>
      </c>
      <c r="AC11" s="45">
        <v>96.4</v>
      </c>
      <c r="AD11" s="45">
        <v>97.5</v>
      </c>
      <c r="AE11" s="45">
        <v>96.3</v>
      </c>
      <c r="AF11" s="45">
        <v>94.7</v>
      </c>
      <c r="AG11" s="45">
        <v>97.3</v>
      </c>
      <c r="AH11" s="45">
        <v>95.6</v>
      </c>
      <c r="AI11" s="45">
        <v>99.8</v>
      </c>
      <c r="AJ11" s="45">
        <v>97.2</v>
      </c>
      <c r="AK11" s="45">
        <v>98.9</v>
      </c>
      <c r="AL11" s="45">
        <v>101.2</v>
      </c>
      <c r="AM11" s="45">
        <v>104.3</v>
      </c>
      <c r="AN11" s="45">
        <v>102.3</v>
      </c>
      <c r="AO11" s="45">
        <v>102.2</v>
      </c>
      <c r="AP11" s="45">
        <v>101.6</v>
      </c>
      <c r="AQ11" s="45">
        <v>102.8</v>
      </c>
      <c r="AR11" s="45">
        <v>106.9</v>
      </c>
      <c r="AS11" s="45">
        <v>103.8</v>
      </c>
      <c r="AT11" s="45">
        <v>103.7</v>
      </c>
      <c r="AU11" s="45">
        <v>104.8</v>
      </c>
      <c r="AV11" s="45">
        <v>106</v>
      </c>
      <c r="AW11" s="45">
        <v>106.7</v>
      </c>
      <c r="AX11" s="45">
        <v>102.8</v>
      </c>
      <c r="AY11" s="45">
        <v>107.2</v>
      </c>
      <c r="AZ11" s="45">
        <v>109.1</v>
      </c>
      <c r="BA11" s="45">
        <v>108.5</v>
      </c>
      <c r="BB11" s="45">
        <v>107.9</v>
      </c>
      <c r="BC11" s="45">
        <v>105.6</v>
      </c>
      <c r="BD11" s="45">
        <v>106.5</v>
      </c>
      <c r="BE11" s="45">
        <v>106.8</v>
      </c>
      <c r="BF11" s="45">
        <v>108</v>
      </c>
      <c r="BG11" s="45">
        <v>103.6</v>
      </c>
      <c r="BH11" s="45">
        <v>103.6</v>
      </c>
      <c r="BI11" s="45">
        <v>103.5</v>
      </c>
      <c r="BJ11" s="45">
        <v>104.8</v>
      </c>
      <c r="BK11" s="45">
        <v>99.4</v>
      </c>
      <c r="BL11" s="45">
        <v>100.4</v>
      </c>
      <c r="BM11" s="45">
        <v>102.1</v>
      </c>
      <c r="BN11" s="45">
        <v>102.2</v>
      </c>
      <c r="BO11" s="45">
        <v>102.3</v>
      </c>
      <c r="BP11" s="45">
        <v>98.4</v>
      </c>
      <c r="BQ11" s="45">
        <v>100.2</v>
      </c>
      <c r="BR11" s="45">
        <v>101.5</v>
      </c>
      <c r="BS11" s="45">
        <v>98.7</v>
      </c>
      <c r="BT11" s="45">
        <v>97.8</v>
      </c>
      <c r="BU11" s="45">
        <v>97.4</v>
      </c>
      <c r="BV11" s="45">
        <v>98.1</v>
      </c>
      <c r="BW11" s="45">
        <v>97.1</v>
      </c>
      <c r="BX11" s="45">
        <v>95.8</v>
      </c>
      <c r="BY11" s="45">
        <v>95.6</v>
      </c>
      <c r="BZ11" s="45">
        <v>96.1</v>
      </c>
      <c r="CA11" s="45">
        <v>96.6</v>
      </c>
      <c r="CB11" s="45">
        <v>97.2</v>
      </c>
      <c r="CC11" s="45">
        <v>97.3</v>
      </c>
      <c r="CD11" s="45">
        <v>98</v>
      </c>
      <c r="CE11" s="45">
        <v>98.9</v>
      </c>
      <c r="CF11" s="45">
        <v>97.9</v>
      </c>
      <c r="CG11" s="45">
        <v>98.3</v>
      </c>
      <c r="CH11" s="45">
        <v>97.5</v>
      </c>
      <c r="CI11" s="45">
        <v>99.6</v>
      </c>
      <c r="CJ11" s="45">
        <v>98.1</v>
      </c>
      <c r="CK11" s="45">
        <v>98.3</v>
      </c>
      <c r="CL11" s="45">
        <v>98.2</v>
      </c>
      <c r="CM11" s="45">
        <v>96.7</v>
      </c>
      <c r="CN11" s="45">
        <v>97.1</v>
      </c>
      <c r="CO11" s="45">
        <v>97.1</v>
      </c>
      <c r="CP11" s="45">
        <v>96.3</v>
      </c>
      <c r="CQ11" s="45">
        <v>97.7</v>
      </c>
      <c r="CR11" s="45">
        <v>97.8</v>
      </c>
      <c r="CS11" s="45">
        <v>96.5</v>
      </c>
      <c r="CT11" s="45">
        <v>99.4</v>
      </c>
      <c r="CU11" s="45">
        <v>99</v>
      </c>
      <c r="CV11" s="45">
        <v>99.5</v>
      </c>
      <c r="CW11" s="45">
        <v>99.7</v>
      </c>
      <c r="CX11" s="45">
        <v>99</v>
      </c>
      <c r="CY11" s="45">
        <v>100.4</v>
      </c>
      <c r="CZ11" s="45">
        <v>101.8</v>
      </c>
      <c r="DA11" s="45">
        <v>100.3</v>
      </c>
      <c r="DB11" s="45">
        <v>97.5</v>
      </c>
      <c r="DC11" s="45">
        <v>100</v>
      </c>
      <c r="DD11" s="45">
        <v>101.1</v>
      </c>
      <c r="DE11" s="45">
        <v>99.3</v>
      </c>
      <c r="DF11" s="45">
        <v>97.6</v>
      </c>
      <c r="DG11" s="45">
        <v>101.3</v>
      </c>
      <c r="DH11" s="45">
        <v>99.9</v>
      </c>
      <c r="DI11" s="45">
        <v>99.2</v>
      </c>
      <c r="DJ11" s="45">
        <v>101.8</v>
      </c>
      <c r="DK11" s="45">
        <v>99.4</v>
      </c>
      <c r="DL11" s="45">
        <v>98.7</v>
      </c>
      <c r="DM11" s="45">
        <v>101.5</v>
      </c>
      <c r="DN11" s="45">
        <v>104.6</v>
      </c>
      <c r="DO11" s="45">
        <v>100.6</v>
      </c>
      <c r="DP11" s="45">
        <v>101</v>
      </c>
      <c r="DQ11" s="45">
        <v>104.2</v>
      </c>
      <c r="DR11" s="45">
        <v>105.4</v>
      </c>
      <c r="DS11" s="45">
        <v>101</v>
      </c>
      <c r="DT11" s="45">
        <v>103.8</v>
      </c>
      <c r="DU11" s="45">
        <v>104.1</v>
      </c>
      <c r="DV11" s="45">
        <v>103.4</v>
      </c>
      <c r="DW11" s="45">
        <v>104.6</v>
      </c>
      <c r="DX11" s="45">
        <v>104.5</v>
      </c>
      <c r="DY11" s="45">
        <v>105.2</v>
      </c>
      <c r="DZ11" s="45">
        <v>106.6</v>
      </c>
      <c r="EA11" s="45">
        <v>104.6</v>
      </c>
      <c r="EB11" s="45">
        <v>105.7</v>
      </c>
      <c r="EC11" s="45">
        <v>106.4</v>
      </c>
      <c r="ED11" s="45">
        <v>110.8</v>
      </c>
      <c r="EE11" s="45">
        <v>104.5</v>
      </c>
      <c r="EF11" s="45">
        <v>105.2</v>
      </c>
      <c r="EG11" s="45">
        <v>105.7</v>
      </c>
      <c r="EH11" s="45">
        <v>106.1</v>
      </c>
      <c r="EI11" s="45">
        <v>107</v>
      </c>
      <c r="EJ11" s="45">
        <v>106.8</v>
      </c>
      <c r="EK11" s="45">
        <v>105.8</v>
      </c>
      <c r="EL11" s="45">
        <v>106.8</v>
      </c>
      <c r="EM11" s="45">
        <v>106.7</v>
      </c>
      <c r="EN11" s="45">
        <v>105.5</v>
      </c>
      <c r="EO11" s="45">
        <v>105.3</v>
      </c>
      <c r="EP11" s="45">
        <v>103.6</v>
      </c>
      <c r="EQ11" s="45">
        <v>104.4</v>
      </c>
      <c r="ER11" s="45">
        <v>105.1</v>
      </c>
      <c r="ES11" s="45">
        <v>105.7</v>
      </c>
      <c r="ET11" s="45">
        <v>104.9</v>
      </c>
      <c r="EU11" s="45">
        <v>106.5</v>
      </c>
      <c r="EV11" s="45">
        <v>106</v>
      </c>
      <c r="EW11" s="45">
        <v>105.8</v>
      </c>
      <c r="EX11" s="45">
        <v>105.1</v>
      </c>
      <c r="EY11" s="45">
        <v>105</v>
      </c>
      <c r="EZ11" s="45">
        <v>105.5</v>
      </c>
      <c r="FA11" s="45">
        <v>105.4</v>
      </c>
      <c r="FB11" s="45">
        <v>102</v>
      </c>
      <c r="FC11" s="45">
        <v>106.7</v>
      </c>
      <c r="FD11" s="45">
        <v>104.4</v>
      </c>
      <c r="FE11" s="45">
        <v>79.400000000000006</v>
      </c>
      <c r="FF11" s="45">
        <v>56.3</v>
      </c>
      <c r="FG11" s="45">
        <v>80.400000000000006</v>
      </c>
      <c r="FH11" s="45">
        <v>89.9</v>
      </c>
      <c r="FI11" s="45">
        <v>98.8</v>
      </c>
    </row>
    <row r="12" spans="1:165" x14ac:dyDescent="0.2">
      <c r="A12" s="7" t="s">
        <v>237</v>
      </c>
    </row>
  </sheetData>
  <mergeCells count="9">
    <mergeCell ref="A6:B6"/>
    <mergeCell ref="A7:B7"/>
    <mergeCell ref="A3:B3"/>
    <mergeCell ref="A4:B4"/>
    <mergeCell ref="A5:B5"/>
    <mergeCell ref="C3:FI3"/>
    <mergeCell ref="C4:FI4"/>
    <mergeCell ref="C5:FI5"/>
    <mergeCell ref="C6:FI6"/>
  </mergeCells>
  <hyperlinks>
    <hyperlink ref="A2" r:id="rId1" tooltip="Click once to display linked information. Click and hold to select this cell." display="http://dati.istat.it/OECDStat_Metadata/ShowMetadata.ashx?Dataset=DCSC_ORDFATT&amp;ShowOnWeb=true&amp;Lang=it" xr:uid="{97F90E17-6D2C-467E-98BA-D18600DE9C10}"/>
    <hyperlink ref="C3" r:id="rId2" tooltip="Click once to display linked information. Click and hold to select this cell." display="http://dati.istat.it/OECDStat_Metadata/ShowMetadata.ashx?Dataset=DCSC_ORDFATT&amp;Coords=[TIPO_DATO7].[IND_DEFLTURN2]&amp;ShowOnWeb=true&amp;Lang=it" xr:uid="{56F338FF-EDFF-4226-B846-732A59A188E5}"/>
    <hyperlink ref="A12" r:id="rId3" tooltip="Click once to display linked information. Click and hold to select this cell." display="http://dativ7b.istat.it/" xr:uid="{1A2B7DD9-EA21-400A-A38B-CE4E6D0767F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INDEX_1</vt:lpstr>
      <vt:lpstr>INDEX_1 (2)</vt:lpstr>
      <vt:lpstr>INDEXfatturatoMANIF</vt:lpstr>
    </vt:vector>
  </TitlesOfParts>
  <Company>REFORMING.IT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info@reforming.it -Reforming-</dc:creator>
  <cp:lastModifiedBy>nicola salerno</cp:lastModifiedBy>
  <dcterms:created xsi:type="dcterms:W3CDTF">2020-09-20T10:07:44Z</dcterms:created>
  <dcterms:modified xsi:type="dcterms:W3CDTF">2020-09-22T10:28:45Z</dcterms:modified>
</cp:coreProperties>
</file>