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2BB9CEDE-EE9D-4184-82A2-9FBB5C77666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INDEXprodIND" sheetId="1" r:id="rId1"/>
    <sheet name="INDEXprodIND (2)" sheetId="5" r:id="rId2"/>
    <sheet name="INDEXfatturatoMANIF" sheetId="2" state="hidden" r:id="rId3"/>
    <sheet name="INDEXordiinativiPRODindustr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77" i="5" l="1"/>
  <c r="T77" i="5"/>
  <c r="S77" i="5"/>
  <c r="R77" i="5"/>
  <c r="Q77" i="5"/>
  <c r="P77" i="5"/>
  <c r="O77" i="5"/>
  <c r="N77" i="5"/>
  <c r="M77" i="5"/>
  <c r="U68" i="5"/>
  <c r="T68" i="5"/>
  <c r="S68" i="5"/>
  <c r="R68" i="5"/>
  <c r="Q68" i="5"/>
  <c r="P68" i="5"/>
  <c r="O68" i="5"/>
  <c r="N68" i="5"/>
  <c r="M68" i="5"/>
  <c r="N59" i="5"/>
  <c r="O59" i="5"/>
  <c r="P59" i="5"/>
  <c r="Q59" i="5"/>
  <c r="R59" i="5"/>
  <c r="S59" i="5"/>
  <c r="T59" i="5"/>
  <c r="U59" i="5"/>
  <c r="M59" i="5"/>
  <c r="X76" i="5"/>
  <c r="W76" i="5"/>
  <c r="V76" i="5"/>
  <c r="U76" i="5"/>
  <c r="T76" i="5"/>
  <c r="S76" i="5"/>
  <c r="R76" i="5"/>
  <c r="Q76" i="5"/>
  <c r="P76" i="5"/>
  <c r="O76" i="5"/>
  <c r="N76" i="5"/>
  <c r="M76" i="5"/>
  <c r="X67" i="5"/>
  <c r="W67" i="5"/>
  <c r="V67" i="5"/>
  <c r="U67" i="5"/>
  <c r="T67" i="5"/>
  <c r="S67" i="5"/>
  <c r="R67" i="5"/>
  <c r="Q67" i="5"/>
  <c r="P67" i="5"/>
  <c r="O67" i="5"/>
  <c r="N67" i="5"/>
  <c r="M67" i="5"/>
  <c r="X58" i="5"/>
  <c r="W58" i="5"/>
  <c r="V58" i="5"/>
  <c r="U58" i="5"/>
  <c r="T58" i="5"/>
  <c r="S58" i="5"/>
  <c r="R58" i="5"/>
  <c r="Q58" i="5"/>
  <c r="P58" i="5"/>
  <c r="O58" i="5"/>
  <c r="N58" i="5"/>
  <c r="M58" i="5"/>
  <c r="A1" i="5"/>
  <c r="P76" i="1"/>
  <c r="L77" i="1"/>
  <c r="U77" i="1"/>
  <c r="T77" i="1"/>
  <c r="S77" i="1"/>
  <c r="R77" i="1"/>
  <c r="Q77" i="1"/>
  <c r="P77" i="1"/>
  <c r="O77" i="1"/>
  <c r="N77" i="1"/>
  <c r="M77" i="1"/>
  <c r="X76" i="1"/>
  <c r="W76" i="1"/>
  <c r="V76" i="1"/>
  <c r="U76" i="1"/>
  <c r="T76" i="1"/>
  <c r="S76" i="1"/>
  <c r="R76" i="1"/>
  <c r="Q76" i="1"/>
  <c r="O76" i="1"/>
  <c r="N76" i="1"/>
  <c r="M76" i="1"/>
  <c r="U68" i="1"/>
  <c r="T68" i="1"/>
  <c r="S68" i="1"/>
  <c r="R68" i="1"/>
  <c r="Q68" i="1"/>
  <c r="P68" i="1"/>
  <c r="O68" i="1"/>
  <c r="N68" i="1"/>
  <c r="M68" i="1"/>
  <c r="L68" i="1"/>
  <c r="X67" i="1"/>
  <c r="W67" i="1"/>
  <c r="V67" i="1"/>
  <c r="U67" i="1"/>
  <c r="T67" i="1"/>
  <c r="S67" i="1"/>
  <c r="R67" i="1"/>
  <c r="Q67" i="1"/>
  <c r="P67" i="1"/>
  <c r="O67" i="1"/>
  <c r="N67" i="1"/>
  <c r="M67" i="1"/>
  <c r="M59" i="1"/>
  <c r="N59" i="1"/>
  <c r="O59" i="1"/>
  <c r="P59" i="1"/>
  <c r="Q59" i="1"/>
  <c r="R59" i="1"/>
  <c r="S59" i="1"/>
  <c r="T59" i="1"/>
  <c r="U59" i="1"/>
  <c r="L59" i="1"/>
  <c r="N58" i="1"/>
  <c r="O58" i="1"/>
  <c r="P58" i="1"/>
  <c r="Q58" i="1"/>
  <c r="R58" i="1"/>
  <c r="S58" i="1"/>
  <c r="T58" i="1"/>
  <c r="U58" i="1"/>
  <c r="V58" i="1"/>
  <c r="W58" i="1"/>
  <c r="X58" i="1"/>
  <c r="M58" i="1"/>
  <c r="A1" i="4" l="1"/>
  <c r="A1" i="2" l="1"/>
  <c r="A1" i="1"/>
</calcChain>
</file>

<file path=xl/sharedStrings.xml><?xml version="1.0" encoding="utf-8"?>
<sst xmlns="http://schemas.openxmlformats.org/spreadsheetml/2006/main" count="1336" uniqueCount="217">
  <si>
    <t>&lt;?xml version="1.0" encoding="utf-16"?&gt;&lt;WebTableParameter xmlns:xsd="http://www.w3.org/2001/XMLSchema" xmlns:xsi="http://www.w3.org/2001/XMLSchema-instance" xmlns="http://stats.oecd.org/OECDStatWS/2004/03/01/"&gt;&lt;DataTable Code="DCSC_INDXPRODIND_1" HasMetadata="true"&gt;&lt;Name LocaleIsoCode="en"&gt;Industrial production index&lt;/Name&gt;&lt;Name LocaleIsoCode="it"&gt;Indice della produzione industriale&lt;/Name&gt;&lt;Dimension Code="ITTER107" HasMetadata="false" CommonCode="ITTER107" Display="labels"&gt;&lt;Name LocaleIsoCode="en"&gt;Territory&lt;/Name&gt;&lt;Name LocaleIsoCode="it"&gt;Territorio&lt;/Name&gt;&lt;Member Code="IT" HasMetadata="false" HasOnlyUnitMetadata="false" HasChild="0"&gt;&lt;Name LocaleIsoCode="en"&gt;Italy&lt;/Name&gt;&lt;Name LocaleIsoCode="it"&gt;Italia&lt;/Name&gt;&lt;/Member&gt;&lt;/Dimension&gt;&lt;Dimension Code="TIPO_DATO7" HasMetadata="false" CommonCode="TIPO_DATO7" Display="labels"&gt;&lt;Name LocaleIsoCode="en"&gt;Indicator&lt;/Name&gt;&lt;Name LocaleIsoCode="it"&gt;Indicatore&lt;/Name&gt;&lt;Member Code="IND_PROD2" HasMetadata="true" HasChild="0"&gt;&lt;Name LocaleIsoCode="en"&gt;industrial production index - base 2015=100&lt;/Name&gt;&lt;Name LocaleIsoCode="it"&gt;indice della produzione industriale - base 2015=100&lt;/Name&gt;&lt;/Member&gt;&lt;/Dimension&gt;&lt;Dimension Code="CORREZ" HasMetadata="false" CommonCode="CORREZ" Display="labels"&gt;&lt;Name LocaleIsoCode="en"&gt;Adjustment&lt;/Name&gt;&lt;Name LocaleIsoCode="it"&gt;Correzione&lt;/Name&gt;&lt;Member Code="N" HasMetadata="false" HasOnlyUnitMetadata="false" HasChild="0"&gt;&lt;Name LocaleIsoCode="en"&gt;raw data&lt;/Name&gt;&lt;Name LocaleIsoCode="it"&gt;dati grezzi&lt;/Name&gt;&lt;/Member&gt;&lt;Member Code="W" HasMetadata="false" HasOnlyUnitMetadata="false" HasChild="0"&gt;&lt;Name LocaleIsoCode="en"&gt;calendar adjusted data&lt;/Name&gt;&lt;Name LocaleIsoCode="it"&gt;dati corretti per gli effetti di calendario&lt;/Name&gt;&lt;/Member&gt;&lt;Member Code="Y" HasMetadata="false" HasOnlyUnitMetadata="false" HasChild="0"&gt;&lt;Name LocaleIsoCode="en"&gt;seasonally adjusted data&lt;/Name&gt;&lt;Name LocaleIsoCode="it"&gt;dati destagionalizzati&lt;/Name&gt;&lt;/Member&gt;&lt;/Dimension&gt;&lt;Dimension Code="ATECO_2007" HasMetadata="false" CommonCode="ATECO_2007" Display="codesandlabels"&gt;&lt;Name LocaleIsoCode="en"&gt;NACE 2007&lt;/Name&gt;&lt;Name LocaleIsoCode="it"&gt;Ateco 2007&lt;/Name&gt;&lt;Member Code="0040" HasMetadata="false" HasOnlyUnitMetadata="false" HasChild="0"&gt;&lt;Name LocaleIsoCode="en"&gt;intermediate goods&lt;/Name&gt;&lt;Name LocaleIsoCode="it"&gt;beni intermedi&lt;/Name&gt;&lt;/Member&gt;&lt;Member Code="0050" HasMetadata="false" HasOnlyUnitMetadata="false" HasChild="0"&gt;&lt;Name LocaleIsoCode="en"&gt;capital goods&lt;/Name&gt;&lt;Name LocaleIsoCode="it"&gt;beni strumentali&lt;/Name&gt;&lt;/Member&gt;&lt;Member Code="0060" HasMetadata="false" HasOnlyUnitMetadata="false" HasChild="0"&gt;&lt;Name LocaleIsoCode="en"&gt;consumer goods - durables&lt;/Name&gt;&lt;Name LocaleIsoCode="it"&gt;beni di consumo durevoli&lt;/Name&gt;&lt;/Member&gt;&lt;Member Code="0070" HasMetadata="false" HasOnlyUnitMetadata="false" HasChild="0"&gt;&lt;Name LocaleIsoCode="en"&gt;consumer goods - non-durables&lt;/Name&gt;&lt;Name LocaleIsoCode="it"&gt;beni di consumo - non durevoli&lt;/Name&gt;&lt;/Member&gt;&lt;Member Code="0080" HasMetadata="false" HasOnlyUnitMetadata="false" HasChild="0"&gt;&lt;Name LocaleIsoCode="en"&gt;consumer goods &lt;/Name&gt;&lt;Name LocaleIsoCode="it"&gt;beni di consumo &lt;/Name&gt;&lt;/Member&gt;&lt;Member Code="0090" HasMetadata="false" HasOnlyUnitMetadata="false" HasChild="0"&gt;&lt;Name LocaleIsoCode="en"&gt;energy&lt;/Name&gt;&lt;Name LocaleIsoCode="it"&gt;energia&lt;/Name&gt;&lt;/Member&gt;&lt;Member Code="0020" HasMetadata="false" HasOnlyUnitMetadata="false" HasChild="0"&gt;&lt;Name LocaleIsoCode="en"&gt;TOTAL INDUSTRY EXCLUDING CONSTRUCTION (b to e)&lt;/Name&gt;&lt;Name LocaleIsoCode="it"&gt;TOTALE INDUSTRIA ESCLUSE COSTRUZIONI (b-e)&lt;/Name&gt;&lt;/Member&gt;&lt;Member Code="B" HasMetadata="false" HasOnlyUnitMetadata="false" HasChild="0"&gt;&lt;Name LocaleIsoCode="en"&gt;mining and quarrying&lt;/Name&gt;&lt;Name LocaleIsoCode="it"&gt;estrazione di minerali da cave e miniere&lt;/Name&gt;&lt;/Member&gt;&lt;Member Code="C" HasMetadata="false" HasOnlyUnitMetadata="false" HasChild="0"&gt;&lt;Name LocaleIsoCode="en"&gt;manufacturing&lt;/Name&gt;&lt;Name LocaleIsoCode="it"&gt;attività manifatturiere&lt;/Name&gt;&lt;/Member&gt;&lt;Member Code="D" HasMetadata="false" HasOnlyUnitMetadata="false" HasChild="0"&gt;&lt;Name LocaleIsoCode="en"&gt;electricity, gas, steam and air conditioning supply&lt;/Name&gt;&lt;Name LocaleIsoCode="it"&gt;fornitura di energia elettrica, gas, vapore e aria condizionata&lt;/Name&gt;&lt;/Member&gt;&lt;/Dimension&gt;&lt;Dimension Code="TIME" HasMetadata="false" CommonCode="TIME" Display="labels"&gt;&lt;Name LocaleIsoCode="en"&gt;Select time&lt;/Name&gt;&lt;Name LocaleIsoCode="it"&gt;Seleziona periodo&lt;/Name&gt;&lt;Member Code="2007M1" HasMetadata="false"&gt;&lt;Name LocaleIsoCode="en"&gt;Jan-2007&lt;/Name&gt;&lt;Name LocaleIsoCode="it"&gt;Gen-2007&lt;/Name&gt;&lt;/Member&gt;&lt;Member Code="2007M2" HasMetadata="false"&gt;&lt;Name LocaleIsoCode="en"&gt;Feb-2007&lt;/Name&gt;&lt;Name LocaleIsoCode="it"&gt;Feb-2007&lt;/Name&gt;&lt;/Member&gt;&lt;Member Code="2007M3" HasMetadata="false"&gt;&lt;Name LocaleIsoCode="en"&gt;Mar-2007&lt;/Name&gt;&lt;Name LocaleIsoCode="it"&gt;Mar-2007&lt;/Name&gt;&lt;/Member&gt;&lt;Member Code="2007M4" HasMetadata="false"&gt;&lt;Name LocaleIsoCode="en"&gt;Apr-2007&lt;/Name&gt;&lt;Name LocaleIsoCode="it"&gt;Apr-2007&lt;/Name&gt;&lt;/Member&gt;&lt;Member Code="2007M5" HasMetadata="false"&gt;&lt;Name LocaleIsoCode="en"&gt;May-2007&lt;/Name&gt;&lt;Name LocaleIsoCode="it"&gt;Mag-2007&lt;/Name&gt;&lt;/Member&gt;&lt;Member Code="2007M6" HasMetadata="false"&gt;&lt;Name LocaleIsoCode="en"&gt;Jun-2007&lt;/Name&gt;&lt;Name LocaleIsoCode="it"&gt;Giu-2007&lt;/Name&gt;&lt;/Member&gt;&lt;Member Code="2007M7" HasMetadata="false"&gt;&lt;Name LocaleIsoCode="en"&gt;Jul-2007&lt;/Name&gt;&lt;Name LocaleIsoCode="it"&gt;Lug-2007&lt;/Name&gt;&lt;/Member&gt;&lt;Member Code="2007M8" HasMetadata="false"&gt;&lt;Name LocaleIsoCode="en"&gt;Aug-2007&lt;/Name&gt;&lt;Name LocaleIsoCode="it"&gt;Ago-2007&lt;/Name&gt;&lt;/Member&gt;&lt;Member Code="2007M9" HasMetadata="false"&gt;&lt;Name LocaleIsoCode="en"&gt;Sep-2007&lt;/Name&gt;&lt;Name LocaleIsoCode="it"&gt;Set-2007&lt;/Name&gt;&lt;/Member&gt;&lt;Member Code="2007M10" HasMetadata="false"&gt;&lt;Name LocaleIsoCode="en"&gt;Oct-2007&lt;/Name&gt;&lt;Name LocaleIsoCode="it"&gt;Ott-2007&lt;/Name&gt;&lt;/Member&gt;&lt;Member Code="2007M11" HasMetadata="false"&gt;&lt;Name LocaleIsoCode="en"&gt;Nov-2007&lt;/Name&gt;&lt;Name LocaleIsoCode="it"&gt;Nov-2007&lt;/Name&gt;&lt;/Member&gt;&lt;Member Code="2007M12" HasMetadata="false"&gt;&lt;Name LocaleIsoCode="en"&gt;Dec-2007&lt;/Name&gt;&lt;Name LocaleIsoCode="it"&gt;Dic-2007&lt;/Name&gt;&lt;/Member&gt;&lt;Member Code="2008M1" HasMetadata="false"&gt;&lt;Name LocaleIsoCode="en"&gt;Jan-2008&lt;/Name&gt;&lt;Name LocaleIsoCode="it"&gt;Gen-2008&lt;/Name&gt;&lt;/Member&gt;&lt;Member Code="2008M2" HasMetadata="false"&gt;&lt;Name LocaleIsoCode="en"&gt;Feb-2008&lt;/Name&gt;&lt;Name LocaleIsoCode="it"&gt;Feb-2008&lt;/Name&gt;&lt;/Member&gt;&lt;Member Code="2008M3" HasMetadata="false"&gt;&lt;Name LocaleIsoCode="en"&gt;Mar-2008&lt;/Name&gt;&lt;Name LocaleIsoCode="it"&gt;Mar-2008&lt;/Name&gt;&lt;/Member&gt;&lt;Member Code="2008M4" HasMetadata="false"&gt;&lt;Name LocaleIsoCode="en"&gt;Apr-2008&lt;/Name&gt;&lt;Name LocaleIsoCode="it"&gt;Apr-2008&lt;/Name&gt;&lt;/Member&gt;&lt;Member Code="2008M5" HasMetadata="false"&gt;&lt;Name LocaleIsoCode="en"&gt;May-2008&lt;/Name&gt;&lt;Name LocaleIsoCode="it"&gt;Mag-2008&lt;/Name&gt;&lt;/Member&gt;&lt;Member Code="2008M6" HasMetadata="false"&gt;&lt;Name LocaleIsoCode="en"&gt;Jun-2008&lt;/Name&gt;&lt;Name LocaleIsoCode="it"&gt;Giu-2008&lt;/Name&gt;&lt;/Member&gt;&lt;Member Code="2008M7" HasMetadata="false"&gt;&lt;Name LocaleIsoCode="en"&gt;Jul-2008&lt;/Name&gt;&lt;Name LocaleIsoCode="it"&gt;Lug-2008&lt;/Name&gt;&lt;/Member&gt;&lt;Member Code="2008M8" HasMetadata="false"&gt;&lt;Name LocaleIsoCode="en"&gt;Aug-2008&lt;/Name&gt;&lt;Name LocaleIsoCode="it"&gt;Ago-2008&lt;/Name&gt;&lt;/Member&gt;&lt;Member Code="2008M9" HasMetadata="false"&gt;&lt;Name LocaleIsoCode="en"&gt;Sep-2008&lt;/Name&gt;&lt;Name LocaleIsoCode="it"&gt;Set-2008&lt;/Name&gt;&lt;/Member&gt;&lt;Member Code="2008M10" HasMetadata="false"&gt;&lt;Name LocaleIsoCode="en"&gt;Oct-2008&lt;/Name&gt;&lt;Name LocaleIsoCode="it"&gt;Ott-2008&lt;/Name&gt;&lt;/Member&gt;&lt;Member Code="2008M11" HasMetadata="false"&gt;&lt;Name LocaleIsoCode="en"&gt;Nov-2008&lt;/Name&gt;&lt;Name LocaleIsoCode="it"&gt;Nov-2008&lt;/Name&gt;&lt;/Member&gt;&lt;Member Code="2008M12" HasMetadata="false"&gt;&lt;Name LocaleIsoCode="en"&gt;Dec-2008&lt;/Name&gt;&lt;Name LocaleIsoCode="it"&gt;Dic-2008&lt;/Name&gt;&lt;/Member&gt;&lt;Member Code="2009M1" HasMetadata="false"&gt;&lt;Name LocaleIsoCode="en"&gt;Jan-2009&lt;/Name&gt;&lt;Name LocaleIsoCode="it"&gt;Gen-2009&lt;/Name&gt;&lt;/Member&gt;&lt;Member Code="2009M2" HasMetadata="false"&gt;&lt;Name LocaleIsoCode="en"&gt;Feb-2009&lt;/Name&gt;&lt;Name LocaleIsoCode="it"&gt;Feb-2009&lt;/Name&gt;&lt;/Member&gt;&lt;Member Code="2009M3" HasMetadata="false"&gt;&lt;Name LocaleIsoCode="en"&gt;Mar-2009&lt;/Name&gt;&lt;Name LocaleIsoCode="it"&gt;Mar-2009&lt;/Name&gt;&lt;/Member&gt;&lt;Member Code="2009M4" HasMetadata="false"&gt;&lt;Name LocaleIsoCode="en"&gt;Apr-2009&lt;/Name&gt;&lt;Name LocaleIsoCode="it"&gt;Apr-2009&lt;/Name&gt;&lt;/Member&gt;&lt;Member Code="2009M5" HasMetadata="false"&gt;&lt;Name LocaleIsoCode="en"&gt;May-2009&lt;/Name&gt;&lt;Name LocaleIsoCode="it"&gt;Mag-2009&lt;/Name&gt;&lt;/Member&gt;&lt;Member Code="2009M6" HasMetadata="false"&gt;&lt;Name LocaleIsoCode="en"&gt;Jun-2009&lt;/Name&gt;&lt;Name LocaleIsoCode="it"&gt;Giu-2009&lt;/Name&gt;&lt;/Member&gt;&lt;Member Code="2009M7" HasMetadata="false"&gt;&lt;Name LocaleIsoCode="en"&gt;Jul-2009&lt;/Name&gt;&lt;Name LocaleIsoCode="it"&gt;Lug-2009&lt;/Name&gt;&lt;/Member&gt;&lt;Member Code="2009M8" HasMetadata="false"&gt;&lt;Name LocaleIsoCode="en"&gt;Aug-2009&lt;/Name&gt;&lt;Name LocaleIsoCode="it"&gt;Ago-2009&lt;/Name&gt;&lt;/Member&gt;&lt;Member Code="2009M9" HasMetadata="false"&gt;&lt;Name LocaleIsoCode="en"&gt;Sep-2009&lt;/Name&gt;&lt;Name LocaleIsoCode="it"&gt;Set-2009&lt;/Name&gt;&lt;/Member&gt;&lt;Member Code="2009M10" HasMetadata="false"&gt;&lt;Name LocaleIsoCode="en"&gt;Oct-2009&lt;/Name&gt;&lt;Name LocaleIsoCode="it"&gt;Ott-2009&lt;/Name&gt;&lt;/Member&gt;&lt;Member Code="2009M11" HasMetadata="false"&gt;&lt;Name LocaleIsoCode="en"&gt;Nov-2009&lt;/Name&gt;&lt;Name LocaleIsoCode="it"&gt;Nov-2009&lt;/Name&gt;&lt;/Member&gt;&lt;Member Code="2009M12" HasMetadata="false"&gt;&lt;Name LocaleIsoCode="en"&gt;Dec-2009&lt;/Name&gt;&lt;Name LocaleIsoCode="it"&gt;Dic-2009&lt;/Name&gt;&lt;/Member&gt;&lt;Member Code="2010M1" HasMetadata="false"&gt;&lt;Name LocaleIsoCode="en"&gt;Jan-2010&lt;/Name&gt;&lt;Name LocaleIsoCode="it"&gt;Gen-2010&lt;/Name&gt;&lt;/Member&gt;&lt;Member Code="2010M2" HasMetadata="false"&gt;&lt;Name LocaleIsoCode="en"&gt;Feb-2010&lt;/Name&gt;&lt;Name LocaleIsoCode="it"&gt;Feb-2010&lt;/Name&gt;&lt;/Member&gt;&lt;Member Code="2010M3" HasMetadata="false"&gt;&lt;Name LocaleIsoCode="en"&gt;Mar-2010&lt;/Name&gt;&lt;Name LocaleIsoCode="it"&gt;Mar-2010&lt;/Name&gt;&lt;/Member&gt;&lt;Member Code="2010M4" HasMetadata="false"&gt;&lt;Name LocaleIsoCode="en"&gt;Apr-2010&lt;/Name&gt;&lt;Name LocaleIsoCode="it"&gt;Apr-2010&lt;/Name&gt;&lt;/Member&gt;&lt;Member Code="2010M5" HasMetadata="false"&gt;&lt;Name LocaleIsoCode="en"&gt;May-2010&lt;/Name&gt;&lt;Name LocaleIsoCode="it"&gt;Mag-2010&lt;/Name&gt;&lt;/Member&gt;&lt;Member Code="2010M6" HasMetadata="false"&gt;&lt;Name LocaleIsoCode="en"&gt;Jun-2010&lt;/Name&gt;&lt;Name LocaleIsoCode="it"&gt;Giu-2010&lt;/Name&gt;&lt;/Member&gt;&lt;Member Code="2010M7" HasMetadata="false"&gt;&lt;Name LocaleIsoCode="en"&gt;Jul-2010&lt;/Name&gt;&lt;Name LocaleIsoCode="it"&gt;Lug-2010&lt;/Name&gt;&lt;/Member&gt;&lt;Member Code="2010M8" HasMetadata="false"&gt;&lt;Name LocaleIsoCode="en"&gt;Aug-2010&lt;/Name&gt;&lt;Name LocaleIsoCode="it"&gt;Ago-2010&lt;/Name&gt;&lt;/Member&gt;&lt;Member Code="2010M9" HasMetadata="false"&gt;&lt;Name LocaleIsoCode="en"&gt;Sep-2010&lt;/Name&gt;&lt;Name LocaleIsoCode="it"&gt;Set-2010&lt;/Name&gt;&lt;/Member&gt;&lt;Member Code="2010M10" HasMetadata="false"&gt;&lt;Name LocaleIsoCode="en"&gt;Oct-2010&lt;/Name&gt;&lt;Name LocaleIsoCode="it"&gt;Ott-2010&lt;/Name&gt;&lt;/Member&gt;&lt;Member Code="2010M11" HasMetadata="false"&gt;&lt;Name LocaleIsoCode="en"&gt;Nov-2010&lt;/Name&gt;&lt;Name LocaleIsoCode="it"&gt;Nov-2010&lt;/Name&gt;&lt;/Member&gt;&lt;Member Code="2010M12" HasMetadata="false"&gt;&lt;Name LocaleIsoCode="en"&gt;Dec-2010&lt;/Name&gt;&lt;Name LocaleIsoCode="it"&gt;Dic-2010&lt;/Name&gt;&lt;/Member&gt;&lt;Member Code="2011M1" HasMetadata="false"&gt;&lt;Name LocaleIsoCode="en"&gt;Jan-2011&lt;/Name&gt;&lt;Name LocaleIsoCode="it"&gt;Gen-2011&lt;/Name&gt;&lt;/Member&gt;&lt;Member Code="2011M2" HasMetadata="false"&gt;&lt;Name LocaleIsoCode="en"&gt;Feb-2011&lt;/Name&gt;&lt;Name LocaleIsoCode="it"&gt;Feb-2011&lt;/Name&gt;&lt;/Member&gt;&lt;Member Code="2011M3" HasMetadata="false"&gt;&lt;Name LocaleIsoCode="en"&gt;Mar-2011&lt;/Name&gt;&lt;Name LocaleIsoCode="it"&gt;Mar-2011&lt;/Name&gt;&lt;/Member&gt;&lt;Member Code="2011M4" HasMetadata="false"&gt;&lt;Name LocaleIsoCode="en"&gt;Apr-2011&lt;/Name&gt;&lt;Name LocaleIsoCode="it"&gt;Apr-2011&lt;/Name&gt;&lt;/Member&gt;&lt;Member Code="2011M5" HasMetadata="false"&gt;&lt;Name LocaleIsoCode="en"&gt;May-2011&lt;/Name&gt;&lt;Name LocaleIsoCode="it"&gt;Mag-2011&lt;/Name&gt;&lt;/Member&gt;&lt;Member Code="2011M6" HasMetadata="false"&gt;&lt;Name LocaleIsoCode="en"&gt;Jun-2011&lt;/Name&gt;&lt;Name LocaleIsoCode="it"&gt;Giu-2011&lt;/Name&gt;&lt;/Member&gt;&lt;Member Code="2011M7" HasMetadata="false"&gt;&lt;Name LocaleIsoCode="en"&gt;Jul-2011&lt;/Name&gt;&lt;Name LocaleIsoCode="it"&gt;Lug-2011&lt;/Name&gt;&lt;/Member&gt;&lt;Member Code="2011M8" HasMetadata="false"&gt;&lt;Name LocaleIsoCode="en"&gt;Aug-2011&lt;/Name&gt;&lt;Name LocaleIsoCode="it"&gt;Ago-2011&lt;/Name&gt;&lt;/Member&gt;&lt;Member Code="2011M9" HasMetadata="false"&gt;&lt;Name LocaleIsoCode="en"&gt;Sep-2011&lt;/Name&gt;&lt;Name LocaleIsoCode="it"&gt;Set-2011&lt;/Name&gt;&lt;/Member&gt;&lt;Member Code="2011M10" HasMetadata="false"&gt;&lt;Name LocaleIsoCode="en"&gt;Oct-2011&lt;/Name&gt;&lt;Name LocaleIsoCode="it"&gt;Ott-2011&lt;/Name&gt;&lt;/Member&gt;&lt;Member Code="2011M11" HasMetadata="false"&gt;&lt;Name LocaleIsoCode="en"&gt;Nov-2011&lt;/Name&gt;&lt;Name LocaleIsoCode="it"&gt;Nov-2011&lt;/Name&gt;&lt;/Member&gt;&lt;Member Code="2011M12" HasMetadata="false"&gt;&lt;Name LocaleIsoCode="en"&gt;Dec-2011&lt;/Name&gt;&lt;Name LocaleIsoCode="it"&gt;Dic-2011&lt;/Name&gt;&lt;/Member&gt;&lt;Member Code="2012M1" HasMetadata="false"&gt;&lt;Name LocaleIsoCode="en"&gt;Jan-2012&lt;/Name&gt;&lt;Name LocaleIsoCode="it"&gt;Gen-2012&lt;/Name&gt;&lt;/Member&gt;&lt;Member Code="2012M2" HasMetadata="false"&gt;&lt;Name LocaleIsoCode="en"&gt;Feb-2012&lt;/Name&gt;&lt;Name LocaleIsoCode="it"&gt;Feb-2012&lt;/Name&gt;&lt;/Member&gt;&lt;Member Code="2012M3" HasMetadata="false"&gt;&lt;Name LocaleIsoCode="en"&gt;Mar-2012&lt;/Name&gt;&lt;Name LocaleIsoCode="it"&gt;Mar-2012&lt;/Name&gt;&lt;/Member&gt;&lt;Member Code="2012M4" HasMetadata="false"&gt;&lt;Name LocaleIsoCode="en"&gt;Apr-2012&lt;/Name&gt;&lt;Name LocaleIsoCode="it"&gt;Apr-2012&lt;/Name&gt;&lt;/Member&gt;&lt;Member Code="2012M5" HasMetadata="false"&gt;&lt;Name LocaleIsoCode="en"&gt;May-2012&lt;/Name&gt;&lt;Name LocaleIsoCode="it"&gt;Mag-2012&lt;/Name&gt;&lt;/Member&gt;&lt;Member Code="2012M6" HasMetadata="false"&gt;&lt;Name LocaleIsoCode="en"&gt;Jun-2012&lt;/Name&gt;&lt;Name LocaleIsoCode="it"&gt;Giu-2012&lt;/Name&gt;&lt;/Member&gt;&lt;Member Code="2012M7" HasMetadata="false"&gt;&lt;Name LocaleIsoCode="en"&gt;Jul-2012&lt;/Name&gt;&lt;Name LocaleIsoCode="it"&gt;Lug-2012&lt;/Name&gt;&lt;/Member&gt;&lt;Member Code="2012M8" HasMetadata="false"&gt;&lt;Name LocaleIsoCode="en"&gt;Aug-2012&lt;/Name&gt;&lt;Name LocaleIsoCode="it"&gt;Ago-2012&lt;/Name&gt;&lt;/Member&gt;&lt;Member Code="2012M9" HasMetadata="false"&gt;&lt;Name LocaleIsoCode="en"&gt;Sep-2012&lt;/Name&gt;&lt;Name LocaleIsoCode="it"&gt;Set-2012&lt;/Name&gt;&lt;/Member&gt;&lt;Member Code="2012M10" HasMetadata="false"&gt;&lt;Name LocaleIsoCode="en"&gt;Oct-2012&lt;/Name&gt;&lt;Name LocaleIsoCode="it"&gt;Ott-2012&lt;/Name&gt;&lt;/Member&gt;&lt;Member Code="2012M11" HasMetadata="false"&gt;&lt;Name LocaleIsoCode="en"&gt;Nov-2012&lt;/Name&gt;&lt;Name LocaleIsoCode="it"&gt;Nov-2012&lt;/Name&gt;&lt;/Member&gt;&lt;Member Code="2012M12" HasMetadata="false"&gt;&lt;Name LocaleIsoCode="en"&gt;Dec-2012&lt;/Name&gt;&lt;Name LocaleIsoCode="it"&gt;Dic-2012&lt;/Name&gt;&lt;/Member&gt;&lt;Member Code="2013M1" HasMetadata="false"&gt;&lt;Name LocaleIsoCode="en"&gt;Jan-2013&lt;/Name&gt;&lt;Name LocaleIsoCode="it"&gt;Gen-2013&lt;/Name&gt;&lt;/Member&gt;&lt;Member Code="2013M2" HasMetadata="false"&gt;&lt;Name LocaleIsoCode="en"&gt;Feb-2013&lt;/Name&gt;&lt;Name LocaleIsoCode="it"&gt;Feb-2013&lt;/Name&gt;&lt;/Member&gt;&lt;Member Code="2013M3" HasMetadata="false"&gt;&lt;Name LocaleIsoCode="en"&gt;Mar-2013&lt;/Name&gt;&lt;Name LocaleIsoCode="it"&gt;Mar-2013&lt;/Name&gt;&lt;/Member&gt;&lt;Member Code="2013M4" HasMetadata="false"&gt;&lt;Name LocaleIsoCode="en"&gt;Apr-2013&lt;/Name&gt;&lt;Name LocaleIsoCode="it"&gt;Apr-2013&lt;/Name&gt;&lt;/Member&gt;&lt;Member Code="2013M5" HasMetadata="false"&gt;&lt;Name LocaleIsoCode="en"&gt;May-2013&lt;/Name&gt;&lt;Name LocaleIsoCode="it"&gt;Mag-2013&lt;/Name&gt;&lt;/Member&gt;&lt;Member Code="2013M6" HasMetadata="false"&gt;&lt;Name LocaleIsoCode="en"&gt;Jun-2013&lt;/Name&gt;&lt;Name LocaleIsoCode="it"&gt;Giu-2013&lt;/Name&gt;&lt;/Member&gt;&lt;Member Code="2013M7" HasMetadata="false"&gt;&lt;Name LocaleIsoCode="en"&gt;Jul-2013&lt;/Name&gt;&lt;Name LocaleIsoCode="it"&gt;Lug-2013&lt;/Name&gt;&lt;/Member&gt;&lt;Member Code="2013M8" HasMetadata="false"&gt;&lt;Name LocaleIsoCode="en"&gt;Aug-2013&lt;/Name&gt;&lt;Name LocaleIsoCode="it"&gt;Ago-2013&lt;/Name&gt;&lt;/Member&gt;&lt;Member Code="2013M9" HasMetadata="false"&gt;&lt;Name LocaleIsoCode="en"&gt;Sep-2013&lt;/Name&gt;&lt;Name LocaleIsoCode="it"&gt;Set-2013&lt;/Name&gt;&lt;/Member&gt;&lt;Member Code="2013M10" HasMetadata="false"&gt;&lt;Name LocaleIsoCode="en"&gt;Oct-2013&lt;/Name&gt;&lt;Name LocaleIsoCode="it"&gt;Ott-2013&lt;/Name&gt;&lt;/Member&gt;&lt;Member Code="2013M11" HasMetadata="false"&gt;&lt;Name LocaleIsoCode="en"&gt;Nov-2013&lt;/Name&gt;&lt;Name LocaleIsoCode="it"&gt;Nov-2013&lt;/Name&gt;&lt;/Member&gt;&lt;Member Code="2013M12" HasMetadata="false"&gt;&lt;Name LocaleIsoCode="en"&gt;Dec-2013&lt;/Name&gt;&lt;Name LocaleIsoCode="it"&gt;Dic-2013&lt;/Name&gt;&lt;/Member&gt;&lt;Member Code="2014M1" HasMetadata="false"&gt;&lt;Name LocaleIsoCode="en"&gt;Jan-2014&lt;/Name&gt;&lt;Name LocaleIsoCode="it"&gt;Gen-2014&lt;/Name&gt;&lt;/Member&gt;&lt;Member Code="2014M2" HasMetadata="false"&gt;&lt;Name LocaleIsoCode="en"&gt;Feb-2014&lt;/Name&gt;&lt;Name LocaleIsoCode="it"&gt;Feb-2014&lt;/Name&gt;&lt;/Member&gt;&lt;Member Code="2014M3" HasMetadata="false"&gt;&lt;Name LocaleIsoCode="en"&gt;Mar-2014&lt;/Name&gt;&lt;Name LocaleIsoCode="it"&gt;Mar-2014&lt;/Name&gt;&lt;/Member&gt;&lt;Member Code="2014M4" HasMetadata="false"&gt;&lt;Name LocaleIsoCode="en"&gt;Apr-2014&lt;/Name&gt;&lt;Name LocaleIsoCode="it"&gt;Apr-2014&lt;/Name&gt;&lt;/Member&gt;&lt;Member Code="2014M5" HasMetadata="false"&gt;&lt;Name LocaleIsoCode="en"&gt;May-2014&lt;/Name&gt;&lt;Name LocaleIsoCode="it"&gt;Mag-2014&lt;/Name&gt;&lt;/Member&gt;&lt;Member Code="2014M6" HasMetadata="false"&gt;&lt;Name LocaleIsoCode="en"&gt;Jun-2014&lt;/Name&gt;&lt;Name LocaleIsoCode="it"&gt;Giu-2014&lt;/Name&gt;&lt;/Member&gt;&lt;Member Code="2014M7" HasMetadata="false"&gt;&lt;Name LocaleIsoCode="en"&gt;Jul-2014&lt;/Name&gt;&lt;Name LocaleIsoCode="it"&gt;Lug-2014&lt;/Name&gt;&lt;/Member&gt;&lt;Member Code="2014M8" HasMetadata="false"&gt;&lt;Name LocaleIsoCode="en"&gt;Aug-2014&lt;/Name&gt;&lt;Name LocaleIsoCode="it"&gt;Ago-2014&lt;/Name&gt;&lt;/Member&gt;&lt;Member Code="2014M9" HasMetadata="false"&gt;&lt;Name LocaleIsoCode="en"&gt;Sep-2014&lt;/Name&gt;&lt;Name LocaleIsoCode="it"&gt;Set-2014&lt;/Name&gt;&lt;/Member&gt;&lt;Member Code="2014M10" HasMetadata="false"&gt;&lt;Name LocaleIsoCode="en"&gt;Oct-2014&lt;/Name&gt;&lt;Name LocaleIsoCode="it"&gt;Ott-2014&lt;/Name&gt;&lt;/Member&gt;&lt;Member Code="2014M11" HasMetadata="false"&gt;&lt;Name LocaleIsoCode="en"&gt;Nov-2014&lt;/Name&gt;&lt;Name LocaleIsoCode="it"&gt;Nov-2014&lt;/Name&gt;&lt;/Member&gt;&lt;Member Code="2014M12" HasMetadata="false"&gt;&lt;Name LocaleIsoCode="en"&gt;Dec-2014&lt;/Name&gt;&lt;Name LocaleIsoCode="it"&gt;Dic-2014&lt;/Name&gt;&lt;/Member&gt;&lt;Member Code="2015M1" HasMetadata="false"&gt;&lt;Name LocaleIsoCode="en"&gt;Jan-2015&lt;/Name&gt;&lt;Name LocaleIsoCode="it"&gt;Gen-2015&lt;/Name&gt;&lt;/Member&gt;&lt;Member Code="2015M2" HasMetadata="false"&gt;&lt;Name LocaleIsoCode="en"&gt;Feb-2015&lt;/Name&gt;&lt;Name LocaleIsoCode="it"&gt;Feb-2015&lt;/Name&gt;&lt;/Member&gt;&lt;Member Code="2015M3" HasMetadata="false"&gt;&lt;Name LocaleIsoCode="en"&gt;Mar-2015&lt;/Name&gt;&lt;Name LocaleIsoCode="it"&gt;Mar-2015&lt;/Name&gt;&lt;/Member&gt;&lt;Member Code="2015M4" HasMetadata="false"&gt;&lt;Name LocaleIsoCode="en"&gt;Apr-2015&lt;/Name&gt;&lt;Name LocaleIsoCode="it"&gt;Apr-2015&lt;/Name&gt;&lt;/Member&gt;&lt;Member Code="2015M5" HasMetadata="false"&gt;&lt;Name LocaleIsoCode="en"&gt;May-2015&lt;/Name&gt;&lt;Name LocaleIsoCode="it"&gt;Mag-2015&lt;/Name&gt;&lt;/Member&gt;&lt;Member Code="2015M6" HasMetadata="false"&gt;&lt;Name LocaleIsoCode="en"&gt;Jun-2015&lt;/Name&gt;&lt;Name LocaleIsoCode="it"&gt;Giu-2015&lt;/Name&gt;&lt;/Member&gt;&lt;Member Code="2015M7" HasMetadata="false"&gt;&lt;Name LocaleIsoCode="en"&gt;Jul-2015&lt;/Name&gt;&lt;Name LocaleIsoCode="it"&gt;Lug-2015&lt;/Name&gt;&lt;/Member&gt;&lt;Member Code="2015M8" HasMetadata="false"&gt;&lt;Name LocaleIsoCode="en"&gt;Aug-2015&lt;/Name&gt;&lt;Name LocaleIsoCode="it"&gt;Ago-2015&lt;/Name&gt;&lt;/Member&gt;&lt;Member Code="2015M9" HasMetadata="false"&gt;&lt;Name LocaleIsoCode="en"&gt;Sep-2015&lt;/Name&gt;&lt;Name LocaleIsoCode="it"&gt;Set-2015&lt;/Name&gt;&lt;/Member&gt;&lt;Member Code="2015M10" HasMetadata="false"&gt;&lt;Name LocaleIsoCode="en"&gt;Oct-2015&lt;/Name&gt;&lt;Name LocaleIsoCode="it"&gt;Ott-2015&lt;/Name&gt;&lt;/Member&gt;&lt;Member Code="2015M11" HasMetadata="false"&gt;&lt;Name LocaleIsoCode="en"&gt;Nov-2015&lt;/Name&gt;&lt;Name LocaleIsoCode="it"&gt;Nov-2015&lt;/Name&gt;&lt;/Member&gt;&lt;Member Code="2015M12" HasMetadata="false"&gt;&lt;Name LocaleIsoCode="en"&gt;Dec-2015&lt;/Name&gt;&lt;Name LocaleIsoCode="it"&gt;Dic-2015&lt;/Name&gt;&lt;/Member&gt;&lt;Member Code="2016M1" HasMetadata="false"&gt;&lt;Name LocaleIsoCode="en"&gt;Jan-2016&lt;/Name&gt;&lt;Name LocaleIsoCode="it"&gt;Gen-2016&lt;/Name&gt;&lt;/Member&gt;&lt;Member Code="2016M2" HasMetadata="false"&gt;&lt;Name LocaleIsoCode="en"&gt;Feb-2016&lt;/Name&gt;&lt;Name LocaleIsoCode="it"&gt;Feb-2016&lt;/Name&gt;&lt;/Member&gt;&lt;Member Code="2016M3" HasMetadata="false"&gt;&lt;Name LocaleIsoCode="en"&gt;Mar-2016&lt;/Name&gt;&lt;Name LocaleIsoCode="it"&gt;Mar-2016&lt;/Name&gt;&lt;/Member&gt;&lt;Member Code="2016M4" HasMetadata="false"&gt;&lt;Name LocaleIsoCode="en"&gt;Apr-2016&lt;/Name&gt;&lt;Name LocaleIsoCode="it"&gt;Apr-2016&lt;/Name&gt;&lt;/Member&gt;&lt;Member Code="2016M5" HasMetadata="false"&gt;&lt;Name LocaleIsoCode="en"&gt;May-2016&lt;/Name&gt;&lt;Name LocaleIsoCode="it"&gt;Mag-2016&lt;/Name&gt;&lt;/Member&gt;&lt;Member Code="2016M6" HasMetadata="false"&gt;&lt;Name LocaleIsoCode="en"&gt;Jun-2016&lt;/Name&gt;&lt;Name LocaleIsoCode="it"&gt;Giu-2016&lt;/Name&gt;&lt;/Member&gt;&lt;Member Code="2016M7" HasMetadata="false"&gt;&lt;Name LocaleIsoCode="en"&gt;Jul-2016&lt;/Name&gt;&lt;Name LocaleIsoCode="it"&gt;Lug-2016&lt;/Name&gt;&lt;/Member&gt;&lt;Member Code="2016M8" HasMetadata="false"&gt;&lt;Name LocaleIsoCode="en"&gt;Aug-2016&lt;/Name&gt;&lt;Name LocaleIsoCode="it"&gt;Ago-2016&lt;/Name&gt;&lt;/Member&gt;&lt;Member Code="2016M9" HasMetadata="false"&gt;&lt;Name LocaleIsoCode="en"&gt;Sep-2016&lt;/Name&gt;&lt;Name LocaleIsoCode="it"&gt;Set-2016&lt;/Name&gt;&lt;/Member&gt;&lt;Member Code="2016M10" HasMetadata="false"&gt;&lt;Name LocaleIsoCode="en"&gt;Oct-2016&lt;/Name&gt;&lt;Name LocaleIsoCode="it"&gt;Ott-2016&lt;/Name&gt;&lt;/Member&gt;&lt;Member Code="2016M11" HasMetadata="false"&gt;&lt;Name LocaleIsoCode="en"&gt;Nov-2016&lt;/Name&gt;&lt;Name LocaleIsoCode="it"&gt;Nov-2016&lt;/Name&gt;&lt;/Member&gt;&lt;Member Code="2016M12" HasMetadata="false"&gt;&lt;Name LocaleIsoCode="en"&gt;Dec-2016&lt;/Name&gt;&lt;Name LocaleIsoCode="it"&gt;Dic-2016&lt;/Name&gt;&lt;/Member&gt;&lt;Member Code="2017M1" HasMetadata="false"&gt;&lt;Name LocaleIsoCode="en"&gt;Jan-2017&lt;/Name&gt;&lt;Name LocaleIsoCode="it"&gt;Gen-2017&lt;/Name&gt;&lt;/Member&gt;&lt;Member Code="2017M2" HasMetadata="false"&gt;&lt;Name LocaleIsoCode="en"&gt;Feb-2017&lt;/Name&gt;&lt;Name LocaleIsoCode="it"&gt;Feb-2017&lt;/Name&gt;&lt;/Member&gt;&lt;Member Code="2017M3" HasMetadata="false"&gt;&lt;Name LocaleIsoCode="en"&gt;Mar-2017&lt;/Name&gt;&lt;Name LocaleIsoCode="it"&gt;Mar-2017&lt;/Name&gt;&lt;/Member&gt;&lt;Member Code="2017M4" HasMetadata="false"&gt;&lt;Name LocaleIsoCode="en"&gt;Apr-2017&lt;/Name&gt;&lt;Name LocaleIsoCode="it"&gt;Apr-2017&lt;/Name&gt;&lt;/Member&gt;&lt;Member Code="2017M5" HasMetadata="false"&gt;&lt;Name LocaleIsoCode="en"&gt;May-2017&lt;/Name&gt;&lt;Name LocaleIsoCode="it"&gt;Mag-2017&lt;/Name&gt;&lt;/Member&gt;&lt;Member Code="2017M6" HasMetadata="false"&gt;&lt;Name LocaleIsoCode="en"&gt;Jun-2017&lt;/Name&gt;&lt;Name LocaleIsoCode="it"&gt;Giu-2017&lt;/Name&gt;&lt;/Member&gt;&lt;Member Code="2017M7" HasMetadata="false"&gt;&lt;Name LocaleIsoCode="en"&gt;Jul-2017&lt;/Name&gt;&lt;Name LocaleIsoCode="it"&gt;Lug-2017&lt;/Name&gt;&lt;/Member&gt;&lt;Member Code="2017M8" HasMetadata="false"&gt;&lt;Name LocaleIsoCode="en"&gt;Aug-2017&lt;/Name&gt;&lt;Name LocaleIsoCode="it"&gt;Ago-2017&lt;/Name&gt;&lt;/Member&gt;&lt;Member Code="2017M9" HasMetadata="false"&gt;&lt;Name LocaleIsoCode="en"&gt;Sep-2017&lt;/Name&gt;&lt;Name LocaleIsoCode="it"&gt;Set-2017&lt;/Name&gt;&lt;/Member&gt;&lt;Member Code="2017M10" HasMetadata="false"&gt;&lt;Name LocaleIsoCode="en"&gt;Oct-2017&lt;/Name&gt;&lt;Name LocaleIsoCode="it"&gt;Ott-2017&lt;/Name&gt;&lt;/Member&gt;&lt;Member Code="2017M11" HasMetadata="false"&gt;&lt;Name LocaleIsoCode="en"&gt;Nov-2017&lt;/Name&gt;&lt;Name LocaleIsoCode="it"&gt;Nov-2017&lt;/Name&gt;&lt;/Member&gt;&lt;Member Code="2017M12" HasMetadata="false"&gt;&lt;Name LocaleIsoCode="en"&gt;Dec-2017&lt;/Name&gt;&lt;Name LocaleIsoCode="it"&gt;Dic-2017&lt;/Name&gt;&lt;/Member&gt;&lt;Member Code="2018M1" HasMetadata="false"&gt;&lt;Name LocaleIsoCode="en"&gt;Jan-2018&lt;/Name&gt;&lt;Name LocaleIsoCode="it"&gt;Gen-2018&lt;/Name&gt;&lt;/Member&gt;&lt;Member Code="2018M2" HasMetadata="false"&gt;&lt;Name LocaleIsoCode="en"&gt;Feb-2018&lt;/Name&gt;&lt;Name LocaleIsoCode="it"&gt;Feb-2018&lt;/Name&gt;&lt;/Member&gt;&lt;Member Code="2018M3" HasMetadata="false"&gt;&lt;Name LocaleIsoCode="en"&gt;Mar-2018&lt;/Name&gt;&lt;Name LocaleIsoCode="it"&gt;Mar-2018&lt;/Name&gt;&lt;/Member&gt;&lt;Member Code="2018M4" HasMetadata="false"&gt;&lt;Name LocaleIsoCode="en"&gt;Apr-2018&lt;/Name&gt;&lt;Name LocaleIsoCode="it"&gt;Apr-2018&lt;/Name&gt;&lt;/Member&gt;&lt;Member Code="2018M5" HasMetadata="false"&gt;&lt;Name LocaleIsoCode="en"&gt;May-2018&lt;/Name&gt;&lt;Name LocaleIsoCode="it"&gt;Mag-2018&lt;/Name&gt;&lt;/Member&gt;&lt;Member Code="2018M6" HasMetadata="false"&gt;&lt;Name LocaleIsoCode="en"&gt;Jun-2018&lt;/Name&gt;&lt;Name LocaleIsoCode="it"&gt;Giu-2018&lt;/Name&gt;&lt;/Member&gt;&lt;Member Code="2018M7" HasMetadata="false"&gt;&lt;Name LocaleIsoCode="en"&gt;Jul-2018&lt;/Name&gt;&lt;Name LocaleIsoCode="it"&gt;Lug-2018&lt;/Name&gt;&lt;/Member&gt;&lt;Member Code="2018M8" HasMetadata="false"&gt;&lt;Name LocaleIsoCode="en"&gt;Aug-2018&lt;/Name&gt;&lt;Name LocaleIsoCode="it"&gt;Ago-2018&lt;/Name&gt;&lt;/Member&gt;&lt;Member Code="2018M9" HasMetadata="false"&gt;&lt;Name LocaleIsoCode="en"&gt;Sep-2018&lt;/Name&gt;&lt;Name LocaleIsoCode="it"&gt;Set-2018&lt;/Name&gt;&lt;/Member&gt;&lt;Member Code="2018M10" HasMetadata="false"&gt;&lt;Name LocaleIsoCode="en"&gt;Oct-2018&lt;/Name&gt;&lt;Name LocaleIsoCode="it"&gt;Ott-2018&lt;/Name&gt;&lt;/Member&gt;&lt;Member Code="2018M11" HasMetadata="false"&gt;&lt;Name LocaleIsoCode="en"&gt;Nov-2018&lt;/Name&gt;&lt;Name LocaleIsoCode="it"&gt;Nov-2018&lt;/Name&gt;&lt;/Member&gt;&lt;Member Code="2018M12" HasMetadata="false"&gt;&lt;Name LocaleIsoCode="en"&gt;Dec-2018&lt;/Name&gt;&lt;Name LocaleIsoCode="it"&gt;Dic-2018&lt;/Name&gt;&lt;/Member&gt;&lt;Member Code="2019M1" HasMetadata="false"&gt;&lt;Name LocaleIsoCode="en"&gt;Jan-2019&lt;/Name&gt;&lt;Name LocaleIsoCode="it"&gt;Gen-2019&lt;/Name&gt;&lt;/Member&gt;&lt;Member Code="2019M2" HasMetadata="false"&gt;&lt;Name LocaleIsoCode="en"&gt;Feb-2019&lt;/Name&gt;&lt;Name LocaleIsoCode="it"&gt;Feb-2019&lt;/Name&gt;&lt;/Member&gt;&lt;Member Code="2019M3" HasMetadata="false"&gt;&lt;Name LocaleIsoCode="en"&gt;Mar-2019&lt;/Name&gt;&lt;Name LocaleIsoCode="it"&gt;Mar-2019&lt;/Name&gt;&lt;/Member&gt;&lt;Member Code="2019M4" HasMetadata="false"&gt;&lt;Name LocaleIsoCode="en"&gt;Apr-2019&lt;/Name&gt;&lt;Name LocaleIsoCode="it"&gt;Apr-2019&lt;/Name&gt;&lt;/Member&gt;&lt;Member Code="2019M5" HasMetadata="false"&gt;&lt;Name LocaleIsoCode="en"&gt;May-2019&lt;/Name&gt;&lt;Name LocaleIsoCode="it"&gt;Mag-2019&lt;/Name&gt;&lt;/Member&gt;&lt;Member Code="2019M6" HasMetadata="false"&gt;&lt;Name LocaleIsoCode="en"&gt;Jun-2019&lt;/Name&gt;&lt;Name LocaleIsoCode="it"&gt;Giu-2019&lt;/Name&gt;&lt;/Member&gt;&lt;Member Code="2019M7" HasMetadata="false"&gt;&lt;Name LocaleIsoCode="en"&gt;Jul-2019&lt;/Name&gt;&lt;Name LocaleIsoCode="it"&gt;Lug-2019&lt;/Name&gt;&lt;/Member&gt;&lt;Member Code="2019M8" HasMetadata="false"&gt;&lt;Name LocaleIsoCode="en"&gt;Aug-2019&lt;/Name&gt;&lt;Name LocaleIsoCode="it"&gt;Ago-2019&lt;/Name&gt;&lt;/Member&gt;&lt;Member Code="2019M9" HasMetadata="false"&gt;&lt;Name LocaleIsoCode="en"&gt;Sep-2019&lt;/Name&gt;&lt;Name LocaleIsoCode="it"&gt;Set-2019&lt;/Name&gt;&lt;/Member&gt;&lt;Member Code="2019M10" HasMetadata="false"&gt;&lt;Name LocaleIsoCode="en"&gt;Oct-2019&lt;/Name&gt;&lt;Name LocaleIsoCode="it"&gt;Ott-2019&lt;/Name&gt;&lt;/Member&gt;&lt;Member Code="2019M11" HasMetadata="false"&gt;&lt;Name LocaleIsoCode="en"&gt;Nov-2019&lt;/Name&gt;&lt;Name LocaleIsoCode="it"&gt;Nov-2019&lt;/Name&gt;&lt;/Member&gt;&lt;Member Code="2019M12" HasMetadata="false"&gt;&lt;Name LocaleIsoCode="en"&gt;Dec-2019&lt;/Name&gt;&lt;Name LocaleIsoCode="it"&gt;Dic-2019&lt;/Name&gt;&lt;/Member&gt;&lt;Member Code="2020M1" HasMetadata="false"&gt;&lt;Name LocaleIsoCode="en"&gt;Jan-2020&lt;/Name&gt;&lt;Name LocaleIsoCode="it"&gt;Gen-2020&lt;/Name&gt;&lt;/Member&gt;&lt;Member Code="2020M2" HasMetadata="false"&gt;&lt;Name LocaleIsoCode="en"&gt;Feb-2020&lt;/Name&gt;&lt;Name LocaleIsoCode="it"&gt;Feb-2020&lt;/Name&gt;&lt;/Member&gt;&lt;Member Code="2020M3" HasMetadata="false"&gt;&lt;Name LocaleIsoCode="en"&gt;Mar-2020&lt;/Name&gt;&lt;Name LocaleIsoCode="it"&gt;Mar-2020&lt;/Name&gt;&lt;/Member&gt;&lt;Member Code="2020M4" HasMetadata="false"&gt;&lt;Name LocaleIsoCode="en"&gt;Apr-2020&lt;/Name&gt;&lt;Name LocaleIsoCode="it"&gt;Apr-2020&lt;/Name&gt;&lt;/Member&gt;&lt;Member Code="2020M5" HasMetadata="false"&gt;&lt;Name LocaleIsoCode="en"&gt;May-2020&lt;/Name&gt;&lt;Name LocaleIsoCode="it"&gt;Mag-2020&lt;/Name&gt;&lt;/Member&gt;&lt;Member Code="2020M6" HasMetadata="false"&gt;&lt;Name LocaleIsoCode="en"&gt;Jun-2020&lt;/Name&gt;&lt;Name LocaleIsoCode="it"&gt;Giu-2020&lt;/Name&gt;&lt;/Member&gt;&lt;Member Code="2020M7" HasMetadata="false"&gt;&lt;Name LocaleIsoCode="en"&gt;Jul-2020&lt;/Name&gt;&lt;Name LocaleIsoCode="it"&gt;Lug-2020&lt;/Name&gt;&lt;/Member&gt;&lt;/Dimension&gt;&lt;WBOSInformations&gt;&lt;TimeDimension WebTreeWasUsed="false"&gt;&lt;StartCodes Months="2007M1" /&gt;&lt;EndCodes Months="2020M7" /&gt;&lt;/TimeDimension&gt;&lt;/WBOSInformations&gt;&lt;Tabulation Axis="horizontal"&gt;&lt;Dimension Code="TIME" CommonCode="TIME" /&gt;&lt;/Tabulation&gt;&lt;Tabulation Axis="vertical"&gt;&lt;Dimension Code="ATECO_2007" CommonCode="ATECO_2007" /&gt;&lt;/Tabulation&gt;&lt;Tabulation Axis="page"&gt;&lt;Dimension Code="TIPO_DATO7" CommonCode="TIPO_DATO7" /&gt;&lt;Dimension Code="ITTER107" CommonCode="ITTER107" /&gt;&lt;Dimension Code="CORREZ" CommonCode="CORREZ" /&gt;&lt;/Tabulation&gt;&lt;Formatting&gt;&lt;Labels LocaleIsoCode="it" /&gt;&lt;Power&gt;0&lt;/Power&gt;&lt;Decimals&gt;-1&lt;/Decimals&gt;&lt;SkipEmptyLines&gt;true&lt;/SkipEmptyLines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&amp;amp;QueryType=Public&amp;amp;Lang=it&lt;/AbsoluteUri&gt;&lt;/Query&gt;&lt;/WebTableParameter&gt;</t>
  </si>
  <si>
    <t>Dataset:Indice della produzione industriale</t>
  </si>
  <si>
    <t>Indicatore</t>
  </si>
  <si>
    <t>indice della produzione industriale - base 2015=100</t>
  </si>
  <si>
    <t>Territorio</t>
  </si>
  <si>
    <t>Italia</t>
  </si>
  <si>
    <t>Correzione</t>
  </si>
  <si>
    <t>dati grezzi</t>
  </si>
  <si>
    <t>Seleziona periodo</t>
  </si>
  <si>
    <t>Gen-2007</t>
  </si>
  <si>
    <t>Feb-2007</t>
  </si>
  <si>
    <t>Mar-2007</t>
  </si>
  <si>
    <t>Apr-2007</t>
  </si>
  <si>
    <t>Mag-2007</t>
  </si>
  <si>
    <t>Giu-2007</t>
  </si>
  <si>
    <t>Lug-2007</t>
  </si>
  <si>
    <t>Ago-2007</t>
  </si>
  <si>
    <t>Set-2007</t>
  </si>
  <si>
    <t>Ott-2007</t>
  </si>
  <si>
    <t>Nov-2007</t>
  </si>
  <si>
    <t>Dic-2007</t>
  </si>
  <si>
    <t>Gen-2008</t>
  </si>
  <si>
    <t>Feb-2008</t>
  </si>
  <si>
    <t>Mar-2008</t>
  </si>
  <si>
    <t>Apr-2008</t>
  </si>
  <si>
    <t>Mag-2008</t>
  </si>
  <si>
    <t>Giu-2008</t>
  </si>
  <si>
    <t>Lug-2008</t>
  </si>
  <si>
    <t>Ago-2008</t>
  </si>
  <si>
    <t>Set-2008</t>
  </si>
  <si>
    <t>Ott-2008</t>
  </si>
  <si>
    <t>Nov-2008</t>
  </si>
  <si>
    <t>Dic-2008</t>
  </si>
  <si>
    <t>Gen-2009</t>
  </si>
  <si>
    <t>Feb-2009</t>
  </si>
  <si>
    <t>Mar-2009</t>
  </si>
  <si>
    <t>Apr-2009</t>
  </si>
  <si>
    <t>Mag-2009</t>
  </si>
  <si>
    <t>Giu-2009</t>
  </si>
  <si>
    <t>Lug-2009</t>
  </si>
  <si>
    <t>Ago-2009</t>
  </si>
  <si>
    <t>Set-2009</t>
  </si>
  <si>
    <t>Ott-2009</t>
  </si>
  <si>
    <t>Nov-2009</t>
  </si>
  <si>
    <t>Dic-2009</t>
  </si>
  <si>
    <t>Gen-2010</t>
  </si>
  <si>
    <t>Feb-2010</t>
  </si>
  <si>
    <t>Mar-2010</t>
  </si>
  <si>
    <t>Apr-2010</t>
  </si>
  <si>
    <t>Mag-2010</t>
  </si>
  <si>
    <t>Giu-2010</t>
  </si>
  <si>
    <t>Lug-2010</t>
  </si>
  <si>
    <t>Ago-2010</t>
  </si>
  <si>
    <t>Set-2010</t>
  </si>
  <si>
    <t>Ott-2010</t>
  </si>
  <si>
    <t>Nov-2010</t>
  </si>
  <si>
    <t>Dic-2010</t>
  </si>
  <si>
    <t>Gen-2011</t>
  </si>
  <si>
    <t>Feb-2011</t>
  </si>
  <si>
    <t>Mar-2011</t>
  </si>
  <si>
    <t>Apr-2011</t>
  </si>
  <si>
    <t>Mag-2011</t>
  </si>
  <si>
    <t>Giu-2011</t>
  </si>
  <si>
    <t>Lug-2011</t>
  </si>
  <si>
    <t>Ago-2011</t>
  </si>
  <si>
    <t>Set-2011</t>
  </si>
  <si>
    <t>Ott-2011</t>
  </si>
  <si>
    <t>Nov-2011</t>
  </si>
  <si>
    <t>Dic-2011</t>
  </si>
  <si>
    <t>Gen-2012</t>
  </si>
  <si>
    <t>Feb-2012</t>
  </si>
  <si>
    <t>Mar-2012</t>
  </si>
  <si>
    <t>Apr-2012</t>
  </si>
  <si>
    <t>Mag-2012</t>
  </si>
  <si>
    <t>Giu-2012</t>
  </si>
  <si>
    <t>Lug-2012</t>
  </si>
  <si>
    <t>Ago-2012</t>
  </si>
  <si>
    <t>Set-2012</t>
  </si>
  <si>
    <t>Ott-2012</t>
  </si>
  <si>
    <t>Nov-2012</t>
  </si>
  <si>
    <t>Dic-2012</t>
  </si>
  <si>
    <t>Gen-2013</t>
  </si>
  <si>
    <t>Feb-2013</t>
  </si>
  <si>
    <t>Mar-2013</t>
  </si>
  <si>
    <t>Apr-2013</t>
  </si>
  <si>
    <t>Mag-2013</t>
  </si>
  <si>
    <t>Giu-2013</t>
  </si>
  <si>
    <t>Lug-2013</t>
  </si>
  <si>
    <t>Ago-2013</t>
  </si>
  <si>
    <t>Set-2013</t>
  </si>
  <si>
    <t>Ott-2013</t>
  </si>
  <si>
    <t>Nov-2013</t>
  </si>
  <si>
    <t>Dic-2013</t>
  </si>
  <si>
    <t>Gen-2014</t>
  </si>
  <si>
    <t>Feb-2014</t>
  </si>
  <si>
    <t>Mar-2014</t>
  </si>
  <si>
    <t>Apr-2014</t>
  </si>
  <si>
    <t>Mag-2014</t>
  </si>
  <si>
    <t>Giu-2014</t>
  </si>
  <si>
    <t>Lug-2014</t>
  </si>
  <si>
    <t>Ago-2014</t>
  </si>
  <si>
    <t>Set-2014</t>
  </si>
  <si>
    <t>Ott-2014</t>
  </si>
  <si>
    <t>Nov-2014</t>
  </si>
  <si>
    <t>Dic-2014</t>
  </si>
  <si>
    <t>Gen-2015</t>
  </si>
  <si>
    <t>Feb-2015</t>
  </si>
  <si>
    <t>Mar-2015</t>
  </si>
  <si>
    <t>Apr-2015</t>
  </si>
  <si>
    <t>Mag-2015</t>
  </si>
  <si>
    <t>Giu-2015</t>
  </si>
  <si>
    <t>Lug-2015</t>
  </si>
  <si>
    <t>Ago-2015</t>
  </si>
  <si>
    <t>Set-2015</t>
  </si>
  <si>
    <t>Ott-2015</t>
  </si>
  <si>
    <t>Nov-2015</t>
  </si>
  <si>
    <t>Dic-2015</t>
  </si>
  <si>
    <t>Gen-2016</t>
  </si>
  <si>
    <t>Feb-2016</t>
  </si>
  <si>
    <t>Mar-2016</t>
  </si>
  <si>
    <t>Apr-2016</t>
  </si>
  <si>
    <t>Mag-2016</t>
  </si>
  <si>
    <t>Giu-2016</t>
  </si>
  <si>
    <t>Lug-2016</t>
  </si>
  <si>
    <t>Ago-2016</t>
  </si>
  <si>
    <t>Set-2016</t>
  </si>
  <si>
    <t>Ott-2016</t>
  </si>
  <si>
    <t>Nov-2016</t>
  </si>
  <si>
    <t>Dic-2016</t>
  </si>
  <si>
    <t>Gen-2017</t>
  </si>
  <si>
    <t>Feb-2017</t>
  </si>
  <si>
    <t>Mar-2017</t>
  </si>
  <si>
    <t>Apr-2017</t>
  </si>
  <si>
    <t>Mag-2017</t>
  </si>
  <si>
    <t>Giu-2017</t>
  </si>
  <si>
    <t>Lug-2017</t>
  </si>
  <si>
    <t>Ago-2017</t>
  </si>
  <si>
    <t>Set-2017</t>
  </si>
  <si>
    <t>Ott-2017</t>
  </si>
  <si>
    <t>Nov-2017</t>
  </si>
  <si>
    <t>Dic-2017</t>
  </si>
  <si>
    <t>Gen-2018</t>
  </si>
  <si>
    <t>Feb-2018</t>
  </si>
  <si>
    <t>Mar-2018</t>
  </si>
  <si>
    <t>Apr-2018</t>
  </si>
  <si>
    <t>Mag-2018</t>
  </si>
  <si>
    <t>Giu-2018</t>
  </si>
  <si>
    <t>Lug-2018</t>
  </si>
  <si>
    <t>Ago-2018</t>
  </si>
  <si>
    <t>Set-2018</t>
  </si>
  <si>
    <t>Ott-2018</t>
  </si>
  <si>
    <t>Nov-2018</t>
  </si>
  <si>
    <t>Dic-2018</t>
  </si>
  <si>
    <t>Gen-2019</t>
  </si>
  <si>
    <t>Feb-2019</t>
  </si>
  <si>
    <t>Mar-2019</t>
  </si>
  <si>
    <t>Apr-2019</t>
  </si>
  <si>
    <t>Mag-2019</t>
  </si>
  <si>
    <t>Giu-2019</t>
  </si>
  <si>
    <t>Lug-2019</t>
  </si>
  <si>
    <t>Ago-2019</t>
  </si>
  <si>
    <t>Set-2019</t>
  </si>
  <si>
    <t>Ott-2019</t>
  </si>
  <si>
    <t>Nov-2019</t>
  </si>
  <si>
    <t>Dic-2019</t>
  </si>
  <si>
    <t>Gen-2020</t>
  </si>
  <si>
    <t>Feb-2020</t>
  </si>
  <si>
    <t>Mar-2020</t>
  </si>
  <si>
    <t>Apr-2020</t>
  </si>
  <si>
    <t>Mag-2020</t>
  </si>
  <si>
    <t>Giu-2020</t>
  </si>
  <si>
    <t>Lug-2020</t>
  </si>
  <si>
    <t>Ateco 2007</t>
  </si>
  <si>
    <t/>
  </si>
  <si>
    <t>0040: beni intermedi</t>
  </si>
  <si>
    <t>0050: beni strumentali</t>
  </si>
  <si>
    <t>0060: beni di consumo durevoli</t>
  </si>
  <si>
    <t>0070: beni di consumo - non durevoli</t>
  </si>
  <si>
    <t>0080: beni di consumo</t>
  </si>
  <si>
    <t>0090: energia</t>
  </si>
  <si>
    <t>0020: TOTALE INDUSTRIA ESCLUSE COSTRUZIONI (b-e)</t>
  </si>
  <si>
    <t>B: estrazione di minerali da cave e miniere</t>
  </si>
  <si>
    <t>C: attività manifatturiere</t>
  </si>
  <si>
    <t>D: fornitura di energia elettrica, gas, vapore e aria condizionata</t>
  </si>
  <si>
    <t>Dati estratti il 20 set 2020 08:07 UTC (GMT) da I.Stat</t>
  </si>
  <si>
    <t>&lt;?xml version="1.0"?&gt;&lt;WebTableParameter xmlns:xsd="http://www.w3.org/2001/XMLSchema" xmlns:xsi="http://www.w3.org/2001/XMLSchema-instance" xmlns=""&gt;&lt;DataTable Code="DCSC_ORDFATT" HasMetadata="true"&gt;&lt;Name LocaleIsoCode="en"&gt;Industrial new orders and turnover index&lt;/Name&gt;&lt;Name LocaleIsoCode="it"&gt;Indice dei nuovi ordinativi e del fatturato dei prodotti industriali&lt;/Name&gt;&lt;Dimension Code="ITTER107" CommonCode="ITTER107" Display="labels"&gt;&lt;Name LocaleIsoCode="en"&gt;Territory&lt;/Name&gt;&lt;Name LocaleIsoCode="it"&gt;Territorio&lt;/Name&gt;&lt;Member Code="IT" HasOnlyUnitMetadata="false"&gt;&lt;Name LocaleIsoCode="en"&gt;Italy&lt;/Name&gt;&lt;Name LocaleIsoCode="it"&gt;Italia&lt;/Name&gt;&lt;/Member&gt;&lt;/Dimension&gt;&lt;Dimension Code="TIPO_DATO7" CommonCode="TIPO_DATO7" Display="labels"&gt;&lt;Name LocaleIsoCode="en"&gt;Aggregate&lt;/Name&gt;&lt;Name LocaleIsoCode="it"&gt;Aggregato&lt;/Name&gt;&lt;Member Code="IND_DEFLTURN2" HasMetadata="true"&gt;&lt;Name LocaleIsoCode="en"&gt;Manufacturing turnover volume index - monthly data - base 2015=100&lt;/Name&gt;&lt;Name LocaleIsoCode="it"&gt;Indice di volume del fatturato manifatturiero - dati mensili - base 2015=100&lt;/Name&gt;&lt;/Member&gt;&lt;/Dimension&gt;&lt;Dimension Code="CORREZ" CommonCode="CORREZ" Display="labels"&gt;&lt;Name LocaleIsoCode="en"&gt;Adjustment&lt;/Name&gt;&lt;Name LocaleIsoCode="it"&gt;Correzione&lt;/Name&gt;&lt;Member Code="N" HasOnlyUnitMetadata="false"&gt;&lt;Name LocaleIsoCode="en"&gt;raw data&lt;/Name&gt;&lt;Name LocaleIsoCode="it"&gt;dati grezzi&lt;/Name&gt;&lt;/Member&gt;&lt;Member Code="W" HasOnlyUnitMetadata="false"&gt;&lt;Name LocaleIsoCode="en"&gt;calendar adjusted data&lt;/Name&gt;&lt;Name LocaleIsoCode="it"&gt;dati corretti per gli effetti di calendario&lt;/Name&gt;&lt;/Member&gt;&lt;Member Code="Y" HasOnlyUnitMetadata="false" IsDisplayed="true"&gt;&lt;Name LocaleIsoCode="en"&gt;seasonally adjusted data&lt;/Name&gt;&lt;Name LocaleIsoCode="it"&gt;dati destagionalizzati&lt;/Name&gt;&lt;/Member&gt;&lt;/Dimension&gt;&lt;Dimension Code="MERCATO" CommonCode="MERCATO" Display="labels"&gt;&lt;Name LocaleIsoCode="en"&gt;Market&lt;/Name&gt;&lt;Name LocaleIsoCode="it"&gt;Mercato di riferimento&lt;/Name&gt;&lt;Member Code="T" HasOnlyUnitMetadata="false"&gt;&lt;Name LocaleIsoCode="en"&gt;total market&lt;/Name&gt;&lt;Name LocaleIsoCode="it"&gt;totale&lt;/Name&gt;&lt;/Member&gt;&lt;/Dimension&gt;&lt;Dimension Code="ATECO_2007" CommonCode="ATECO_2007" Display="codesandlabels"&gt;&lt;Name LocaleIsoCode="en"&gt;NACE 2007&lt;/Name&gt;&lt;Name LocaleIsoCode="it"&gt;Ateco 2007&lt;/Name&gt;&lt;Member Code="C" HasOnlyUnitMetadata="false"&gt;&lt;Name LocaleIsoCode="en"&gt;manufacturing&lt;/Name&gt;&lt;Name LocaleIsoCode="it"&gt;attività manifatturiere&lt;/Name&gt;&lt;/Member&gt;&lt;/Dimension&gt;&lt;Dimension Code="TIME" CommonCode="TIME" Display="labels"&gt;&lt;Name LocaleIsoCode="en"&gt;Select time&lt;/Name&gt;&lt;Name LocaleIsoCode="it"&gt;Seleziona periodo&lt;/Name&gt;&lt;Member Code="2017M1"&gt;&lt;Name LocaleIsoCode="en"&gt;Jan-2017&lt;/Name&gt;&lt;Name LocaleIsoCode="it"&gt;Gen-2017&lt;/Name&gt;&lt;/Member&gt;&lt;Member Code="2017M2"&gt;&lt;Name LocaleIsoCode="en"&gt;Feb-2017&lt;/Name&gt;&lt;Name LocaleIsoCode="it"&gt;Feb-2017&lt;/Name&gt;&lt;/Member&gt;&lt;Member Code="2017M3"&gt;&lt;Name LocaleIsoCode="en"&gt;Mar-2017&lt;/Name&gt;&lt;Name LocaleIsoCode="it"&gt;Mar-2017&lt;/Name&gt;&lt;/Member&gt;&lt;Member Code="2017M4"&gt;&lt;Name LocaleIsoCode="en"&gt;Apr-2017&lt;/Name&gt;&lt;Name LocaleIsoCode="it"&gt;Apr-2017&lt;/Name&gt;&lt;/Member&gt;&lt;Member Code="2017M5"&gt;&lt;Name LocaleIsoCode="en"&gt;May-2017&lt;/Name&gt;&lt;Name LocaleIsoCode="it"&gt;Mag-2017&lt;/Name&gt;&lt;/Member&gt;&lt;Member Code="2017M6"&gt;&lt;Name LocaleIsoCode="en"&gt;Jun-2017&lt;/Name&gt;&lt;Name LocaleIsoCode="it"&gt;Giu-2017&lt;/Name&gt;&lt;/Member&gt;&lt;Member Code="2017M7"&gt;&lt;Name LocaleIsoCode="en"&gt;Jul-2017&lt;/Name&gt;&lt;Name LocaleIsoCode="it"&gt;Lug-2017&lt;/Name&gt;&lt;/Member&gt;&lt;Member Code="2017M8"&gt;&lt;Name LocaleIsoCode="en"&gt;Aug-2017&lt;/Name&gt;&lt;Name LocaleIsoCode="it"&gt;Ago-2017&lt;/Name&gt;&lt;/Member&gt;&lt;Member Code="2017M9"&gt;&lt;Name LocaleIsoCode="en"&gt;Sep-2017&lt;/Name&gt;&lt;Name LocaleIsoCode="it"&gt;Set-2017&lt;/Name&gt;&lt;/Member&gt;&lt;Member Code="2017M10"&gt;&lt;Name LocaleIsoCode="en"&gt;Oct-2017&lt;/Name&gt;&lt;Name LocaleIsoCode="it"&gt;Ott-2017&lt;/Name&gt;&lt;/Member&gt;&lt;Member Code="2017M11"&gt;&lt;Name LocaleIsoCode="en"&gt;Nov-2017&lt;/Name&gt;&lt;Name LocaleIsoCode="it"&gt;Nov-2017&lt;/Name&gt;&lt;/Member&gt;&lt;Member Code="2017M12"&gt;&lt;Name LocaleIsoCode="en"&gt;Dec-2017&lt;/Name&gt;&lt;Name LocaleIsoCode="it"&gt;Dic-2017&lt;/Name&gt;&lt;/Member&gt;&lt;Member Code="2018M1"&gt;&lt;Name LocaleIsoCode="en"&gt;Jan-2018&lt;/Name&gt;&lt;Name LocaleIsoCode="it"&gt;Gen-2018&lt;/Name&gt;&lt;/Member&gt;&lt;Member Code="2018M2"&gt;&lt;Name LocaleIsoCode="en"&gt;Feb-2018&lt;/Name&gt;&lt;Name LocaleIsoCode="it"&gt;Feb-2018&lt;/Name&gt;&lt;/Member&gt;&lt;Member Code="2018M3"&gt;&lt;Name LocaleIsoCode="en"&gt;Mar-2018&lt;/Name&gt;&lt;Name LocaleIsoCode="it"&gt;Mar-2018&lt;/Name&gt;&lt;/Member&gt;&lt;Member Code="2018M4"&gt;&lt;Name LocaleIsoCode="en"&gt;Apr-2018&lt;/Name&gt;&lt;Name LocaleIsoCode="it"&gt;Apr-2018&lt;/Name&gt;&lt;/Member&gt;&lt;Member Code="2018M5"&gt;&lt;Name LocaleIsoCode="en"&gt;May-2018&lt;/Name&gt;&lt;Name LocaleIsoCode="it"&gt;Mag-2018&lt;/Name&gt;&lt;/Member&gt;&lt;Member Code="2018M6"&gt;&lt;Name LocaleIsoCode="en"&gt;Jun-2018&lt;/Name&gt;&lt;Name LocaleIsoCode="it"&gt;Giu-2018&lt;/Name&gt;&lt;/Member&gt;&lt;Member Code="2018M7"&gt;&lt;Name LocaleIsoCode="en"&gt;Jul-2018&lt;/Name&gt;&lt;Name LocaleIsoCode="it"&gt;Lug-2018&lt;/Name&gt;&lt;/Member&gt;&lt;Member Code="2018M8"&gt;&lt;Name LocaleIsoCode="en"&gt;Aug-2018&lt;/Name&gt;&lt;Name LocaleIsoCode="it"&gt;Ago-2018&lt;/Name&gt;&lt;/Member&gt;&lt;Member Code="2018M9"&gt;&lt;Name LocaleIsoCode="en"&gt;Sep-2018&lt;/Name&gt;&lt;Name LocaleIsoCode="it"&gt;Set-2018&lt;/Name&gt;&lt;/Member&gt;&lt;Member Code="2018M10"&gt;&lt;Name LocaleIsoCode="en"&gt;Oct-2018&lt;/Name&gt;&lt;Name LocaleIsoCode="it"&gt;Ott-2018&lt;/Name&gt;&lt;/Member&gt;&lt;Member Code="2018M11"&gt;&lt;Name LocaleIsoCode="en"&gt;Nov-2018&lt;/Name&gt;&lt;Name LocaleIsoCode="it"&gt;Nov-2018&lt;/Name&gt;&lt;/Member&gt;&lt;Member Code="2018M12"&gt;&lt;Name LocaleIsoCode="en"&gt;Dec-2018&lt;/Name&gt;&lt;Name LocaleIsoCode="it"&gt;Dic-2018&lt;/Name&gt;&lt;/Member&gt;&lt;Member Code="2019M1"&gt;&lt;Name LocaleIsoCode="en"&gt;Jan-2019&lt;/Name&gt;&lt;Name LocaleIsoCode="it"&gt;Gen-2019&lt;/Name&gt;&lt;/Member&gt;&lt;Member Code="2019M2"&gt;&lt;Name LocaleIsoCode="en"&gt;Feb-2019&lt;/Name&gt;&lt;Name LocaleIsoCode="it"&gt;Feb-2019&lt;/Name&gt;&lt;/Member&gt;&lt;Member Code="2019M3"&gt;&lt;Name LocaleIsoCode="en"&gt;Mar-2019&lt;/Name&gt;&lt;Name LocaleIsoCode="it"&gt;Mar-2019&lt;/Name&gt;&lt;/Member&gt;&lt;Member Code="2019M4"&gt;&lt;Name LocaleIsoCode="en"&gt;Apr-2019&lt;/Name&gt;&lt;Name LocaleIsoCode="it"&gt;Apr-2019&lt;/Name&gt;&lt;/Member&gt;&lt;Member Code="2019M5"&gt;&lt;Name LocaleIsoCode="en"&gt;May-2019&lt;/Name&gt;&lt;Name LocaleIsoCode="it"&gt;Mag-2019&lt;/Name&gt;&lt;/Member&gt;&lt;Member Code="2019M6"&gt;&lt;Name LocaleIsoCode="en"&gt;Jun-2019&lt;/Name&gt;&lt;Name LocaleIsoCode="it"&gt;Giu-2019&lt;/Name&gt;&lt;/Member&gt;&lt;Member Code="2019M7"&gt;&lt;Name LocaleIsoCode="en"&gt;Jul-2019&lt;/Name&gt;&lt;Name LocaleIsoCode="it"&gt;Lug-2019&lt;/Name&gt;&lt;/Member&gt;&lt;Member Code="2019M8"&gt;&lt;Name LocaleIsoCode="en"&gt;Aug-2019&lt;/Name&gt;&lt;Name LocaleIsoCode="it"&gt;Ago-2019&lt;/Name&gt;&lt;/Member&gt;&lt;Member Code="2019M9"&gt;&lt;Name LocaleIsoCode="en"&gt;Sep-2019&lt;/Name&gt;&lt;Name LocaleIsoCode="it"&gt;Set-2019&lt;/Name&gt;&lt;/Member&gt;&lt;Member Code="2019M10"&gt;&lt;Name LocaleIsoCode="en"&gt;Oct-2019&lt;/Name&gt;&lt;Name LocaleIsoCode="it"&gt;Ott-2019&lt;/Name&gt;&lt;/Member&gt;&lt;Member Code="2019M11"&gt;&lt;Name LocaleIsoCode="en"&gt;Nov-2019&lt;/Name&gt;&lt;Name LocaleIsoCode="it"&gt;Nov-2019&lt;/Name&gt;&lt;/Member&gt;&lt;Member Code="2019M12"&gt;&lt;Name LocaleIsoCode="en"&gt;Dec-2019&lt;/Name&gt;&lt;Name LocaleIsoCode="it"&gt;Dic-2019&lt;/Name&gt;&lt;/Member&gt;&lt;Member Code="2020M1"&gt;&lt;Name LocaleIsoCode="en"&gt;Jan-2020&lt;/Name&gt;&lt;Name LocaleIsoCode="it"&gt;Gen-2020&lt;/Name&gt;&lt;/Member&gt;&lt;Member Code="2020M2"&gt;&lt;Name LocaleIsoCode="en"&gt;Feb-2020&lt;/Name&gt;&lt;Name LocaleIsoCode="it"&gt;Feb-2020&lt;/Name&gt;&lt;/Member&gt;&lt;Member Code="2020M3"&gt;&lt;Name LocaleIsoCode="en"&gt;Mar-2020&lt;/Name&gt;&lt;Name LocaleIsoCode="it"&gt;Mar-2020&lt;/Name&gt;&lt;/Member&gt;&lt;Member Code="2020M4"&gt;&lt;Name LocaleIsoCode="en"&gt;Apr-2020&lt;/Name&gt;&lt;Name LocaleIsoCode="it"&gt;Apr-2020&lt;/Name&gt;&lt;/Member&gt;&lt;Member Code="2020M5"&gt;&lt;Name LocaleIsoCode="en"&gt;May-2020&lt;/Name&gt;&lt;Name LocaleIsoCode="it"&gt;Mag-2020&lt;/Name&gt;&lt;/Member&gt;&lt;Member Code="2020M6"&gt;&lt;Name LocaleIsoCode="en"&gt;Jun-2020&lt;/Name&gt;&lt;Name LocaleIsoCode="it"&gt;Giu-2020&lt;/Name&gt;&lt;/Member&gt;&lt;Member Code="2020M7"&gt;&lt;Name LocaleIsoCode="en"&gt;Jul-2020&lt;/Name&gt;&lt;Name LocaleIsoCode="it"&gt;Lug-2020&lt;/Name&gt;&lt;/Member&gt;&lt;/Dimension&gt;&lt;WBOSInformations&gt;&lt;TimeDimension WebTreeWasUsed="false"&gt;&lt;StartCodes Months="2017M1" /&gt;&lt;/TimeDimension&gt;&lt;/WBOSInformations&gt;&lt;Tabulation Axis="horizontal"&gt;&lt;Dimension Code="TIME" CommonCode="TIME" /&gt;&lt;/Tabulation&gt;&lt;Tabulation Axis="vertical"&gt;&lt;Dimension Code="CORREZ" CommonCode="CORREZ" /&gt;&lt;/Tabulation&gt;&lt;Tabulation Axis="page"&gt;&lt;Dimension Code="TIPO_DATO7" CommonCode="TIPO_DATO7" /&gt;&lt;Dimension Code="ITTER107" CommonCode="ITTER107" /&gt;&lt;Dimension Code="MERCATO" CommonCode="MERCATO" /&gt;&lt;Dimension Code="ATECO_2007" CommonCode="ATECO_2007" /&gt;&lt;/Tabulation&gt;&lt;Formatting&gt;&lt;Labels LocaleIsoCode="it" /&gt;&lt;Power&gt;0&lt;/Power&gt;&lt;Decimals&gt;1&lt;/Decimals&gt;&lt;SkipEmptyLines&gt;fals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Name LocaleIsoCode="it"&gt;Indice di volume del fatturato manifatturiero - Mensili (base 2015)&lt;/Name&gt;&lt;AbsoluteUri&gt;http://dati.istat.it//View.aspx?QueryId=26216&amp;amp;QueryType=Public&amp;amp;Lang=it&lt;/AbsoluteUri&gt;&lt;/Query&gt;&lt;/WebTableParameter&gt;</t>
  </si>
  <si>
    <t>Dataset:Indice dei nuovi ordinativi e del fatturato dei prodotti industriali</t>
  </si>
  <si>
    <t>Aggregato</t>
  </si>
  <si>
    <t>Indice di volume del fatturato manifatturiero - dati mensili - base 2015=100</t>
  </si>
  <si>
    <t>Mercato di riferimento</t>
  </si>
  <si>
    <t>totale</t>
  </si>
  <si>
    <t>dati corretti per gli effetti di calendario</t>
  </si>
  <si>
    <t>dati destagionalizzati</t>
  </si>
  <si>
    <t>Dati estratti il 20 set 2020, 08h12 UTC (GMT) da I.Stat</t>
  </si>
  <si>
    <t>VOLUME</t>
  </si>
  <si>
    <t>Indice dei nuovi ordinativi dei prodotti industriali - dati mensili - base 2015=100</t>
  </si>
  <si>
    <t>VALORE</t>
  </si>
  <si>
    <t>totale industria escluse costruzioni</t>
  </si>
  <si>
    <t>attività manifatturiere</t>
  </si>
  <si>
    <t xml:space="preserve">energia </t>
  </si>
  <si>
    <t>dati DESTAG</t>
  </si>
  <si>
    <t>&lt;?xml version="1.0" encoding="utf-16"?&gt;&lt;WebTableParameter xmlns:xsd="http://www.w3.org/2001/XMLSchema" xmlns:xsi="http://www.w3.org/2001/XMLSchema-instance" xmlns="http://stats.oecd.org/OECDStatWS/2004/03/01/"&gt;&lt;DataTable Code="DCSC_ORDFATT" HasMetadata="true"&gt;&lt;Name LocaleIsoCode="en"&gt;Industrial new orders and turnover index&lt;/Name&gt;&lt;Name LocaleIsoCode="it"&gt;Indice dei nuovi ordinativi e del fatturato dei prodotti industriali&lt;/Name&gt;&lt;Dimension Code="ITTER107" HasMetadata="false" CommonCode="ITTER107" Display="labels"&gt;&lt;Name LocaleIsoCode="en"&gt;Territory&lt;/Name&gt;&lt;Name LocaleIsoCode="it"&gt;Territorio&lt;/Name&gt;&lt;Member Code="IT" HasMetadata="false" HasChild="0"&gt;&lt;Name LocaleIsoCode="en"&gt;Italy&lt;/Name&gt;&lt;Name LocaleIsoCode="it"&gt;Italia&lt;/Name&gt;&lt;/Member&gt;&lt;/Dimension&gt;&lt;Dimension Code="TIPO_DATO7" HasMetadata="false" CommonCode="TIPO_DATO7" Display="labels"&gt;&lt;Name LocaleIsoCode="en"&gt;Aggregate&lt;/Name&gt;&lt;Name LocaleIsoCode="it"&gt;Aggregato&lt;/Name&gt;&lt;Member Code="IND_ORD2" HasMetadata="true" HasChild="0"&gt;&lt;Name LocaleIsoCode="en"&gt;Industrial new orders index - monthly data - base 2015=100&lt;/Name&gt;&lt;Name LocaleIsoCode="it"&gt;Indice dei nuovi ordinativi dei prodotti industriali - dati mensili - base 2015=100&lt;/Name&gt;&lt;/Member&gt;&lt;/Dimension&gt;&lt;Dimension Code="CORREZ" HasMetadata="false" CommonCode="CORREZ" Display="labels"&gt;&lt;Name LocaleIsoCode="en"&gt;Adjustment&lt;/Name&gt;&lt;Name LocaleIsoCode="it"&gt;Correzione&lt;/Name&gt;&lt;Member Code="N" HasMetadata="false" HasOnlyUnitMetadata="false" HasChild="0"&gt;&lt;Name LocaleIsoCode="en"&gt;raw data&lt;/Name&gt;&lt;Name LocaleIsoCode="it"&gt;dati grezzi&lt;/Name&gt;&lt;/Member&gt;&lt;Member Code="Y" HasMetadata="false" HasOnlyUnitMetadata="false" HasChild="0" IsDisplayed="true"&gt;&lt;Name LocaleIsoCode="en"&gt;seasonally adjusted data&lt;/Name&gt;&lt;Name LocaleIsoCode="it"&gt;dati destagionalizzati&lt;/Name&gt;&lt;/Member&gt;&lt;/Dimension&gt;&lt;Dimension Code="MERCATO" HasMetadata="false" CommonCode="MERCATO" Display="labels"&gt;&lt;Name LocaleIsoCode="en"&gt;Market&lt;/Name&gt;&lt;Name LocaleIsoCode="it"&gt;Mercato di riferimento&lt;/Name&gt;&lt;Member Code="T" HasMetadata="false" HasOnlyUnitMetadata="false" HasChild="0"&gt;&lt;Name LocaleIsoCode="en"&gt;total market&lt;/Name&gt;&lt;Name LocaleIsoCode="it"&gt;totale&lt;/Name&gt;&lt;/Member&gt;&lt;/Dimension&gt;&lt;Dimension Code="ATECO_2007" HasMetadata="false" CommonCode="ATECO_2007" Display="codesandlabels"&gt;&lt;Name LocaleIsoCode="en"&gt;NACE 2007&lt;/Name&gt;&lt;Name LocaleIsoCode="it"&gt;Ateco 2007&lt;/Name&gt;&lt;Member Code="0020" HasMetadata="false" HasOnlyUnitMetadata="false" HasChild="0"&gt;&lt;Name LocaleIsoCode="en"&gt;TOTAL INDUSTRY EXCLUDING CONSTRUCTION (b to e)&lt;/Name&gt;&lt;Name LocaleIsoCode="it"&gt;TOTALE INDUSTRIA ESCLUSE COSTRUZIONI (b-e)&lt;/Name&gt;&lt;/Member&gt;&lt;Member Code="C" HasMetadata="false" HasOnlyUnitMetadata="false" HasChild="0"&gt;&lt;Name LocaleIsoCode="en"&gt;manufacturing&lt;/Name&gt;&lt;Name LocaleIsoCode="it"&gt;attività manifatturiere&lt;/Name&gt;&lt;/Member&gt;&lt;/Dimension&gt;&lt;Dimension Code="TIME" HasMetadata="false" CommonCode="TIME" Display="labels"&gt;&lt;Name LocaleIsoCode="en"&gt;Select time&lt;/Name&gt;&lt;Name LocaleIsoCode="it"&gt;Seleziona periodo&lt;/Name&gt;&lt;Member Code="2007M1" HasMetadata="false"&gt;&lt;Name LocaleIsoCode="en"&gt;Jan-2007&lt;/Name&gt;&lt;Name LocaleIsoCode="it"&gt;Gen-2007&lt;/Name&gt;&lt;/Member&gt;&lt;Member Code="2007M2" HasMetadata="false"&gt;&lt;Name LocaleIsoCode="en"&gt;Feb-2007&lt;/Name&gt;&lt;Name LocaleIsoCode="it"&gt;Feb-2007&lt;/Name&gt;&lt;/Member&gt;&lt;Member Code="2007M3" HasMetadata="false"&gt;&lt;Name LocaleIsoCode="en"&gt;Mar-2007&lt;/Name&gt;&lt;Name LocaleIsoCode="it"&gt;Mar-2007&lt;/Name&gt;&lt;/Member&gt;&lt;Member Code="2007M4" HasMetadata="false"&gt;&lt;Name LocaleIsoCode="en"&gt;Apr-2007&lt;/Name&gt;&lt;Name LocaleIsoCode="it"&gt;Apr-2007&lt;/Name&gt;&lt;/Member&gt;&lt;Member Code="2007M5" HasMetadata="false"&gt;&lt;Name LocaleIsoCode="en"&gt;May-2007&lt;/Name&gt;&lt;Name LocaleIsoCode="it"&gt;Mag-2007&lt;/Name&gt;&lt;/Member&gt;&lt;Member Code="2007M6" HasMetadata="false"&gt;&lt;Name LocaleIsoCode="en"&gt;Jun-2007&lt;/Name&gt;&lt;Name LocaleIsoCode="it"&gt;Giu-2007&lt;/Name&gt;&lt;/Member&gt;&lt;Member Code="2007M7" HasMetadata="false"&gt;&lt;Name LocaleIsoCode="en"&gt;Jul-2007&lt;/Name&gt;&lt;Name LocaleIsoCode="it"&gt;Lug-2007&lt;/Name&gt;&lt;/Member&gt;&lt;Member Code="2007M8" HasMetadata="false"&gt;&lt;Name LocaleIsoCode="en"&gt;Aug-2007&lt;/Name&gt;&lt;Name LocaleIsoCode="it"&gt;Ago-2007&lt;/Name&gt;&lt;/Member&gt;&lt;Member Code="2007M9" HasMetadata="false"&gt;&lt;Name LocaleIsoCode="en"&gt;Sep-2007&lt;/Name&gt;&lt;Name LocaleIsoCode="it"&gt;Set-2007&lt;/Name&gt;&lt;/Member&gt;&lt;Member Code="2007M10" HasMetadata="false"&gt;&lt;Name LocaleIsoCode="en"&gt;Oct-2007&lt;/Name&gt;&lt;Name LocaleIsoCode="it"&gt;Ott-2007&lt;/Name&gt;&lt;/Member&gt;&lt;Member Code="2007M11" HasMetadata="false"&gt;&lt;Name LocaleIsoCode="en"&gt;Nov-2007&lt;/Name&gt;&lt;Name LocaleIsoCode="it"&gt;Nov-2007&lt;/Name&gt;&lt;/Member&gt;&lt;Member Code="2007M12" HasMetadata="false"&gt;&lt;Name LocaleIsoCode="en"&gt;Dec-2007&lt;/Name&gt;&lt;Name LocaleIsoCode="it"&gt;Dic-2007&lt;/Name&gt;&lt;/Member&gt;&lt;Member Code="2008M1" HasMetadata="false"&gt;&lt;Name LocaleIsoCode="en"&gt;Jan-2008&lt;/Name&gt;&lt;Name LocaleIsoCode="it"&gt;Gen-2008&lt;/Name&gt;&lt;/Member&gt;&lt;Member Code="2008M2" HasMetadata="false"&gt;&lt;Name LocaleIsoCode="en"&gt;Feb-2008&lt;/Name&gt;&lt;Name LocaleIsoCode="it"&gt;Feb-2008&lt;/Name&gt;&lt;/Member&gt;&lt;Member Code="2008M3" HasMetadata="false"&gt;&lt;Name LocaleIsoCode="en"&gt;Mar-2008&lt;/Name&gt;&lt;Name LocaleIsoCode="it"&gt;Mar-2008&lt;/Name&gt;&lt;/Member&gt;&lt;Member Code="2008M4" HasMetadata="false"&gt;&lt;Name LocaleIsoCode="en"&gt;Apr-2008&lt;/Name&gt;&lt;Name LocaleIsoCode="it"&gt;Apr-2008&lt;/Name&gt;&lt;/Member&gt;&lt;Member Code="2008M5" HasMetadata="false"&gt;&lt;Name LocaleIsoCode="en"&gt;May-2008&lt;/Name&gt;&lt;Name LocaleIsoCode="it"&gt;Mag-2008&lt;/Name&gt;&lt;/Member&gt;&lt;Member Code="2008M6" HasMetadata="false"&gt;&lt;Name LocaleIsoCode="en"&gt;Jun-2008&lt;/Name&gt;&lt;Name LocaleIsoCode="it"&gt;Giu-2008&lt;/Name&gt;&lt;/Member&gt;&lt;Member Code="2008M7" HasMetadata="false"&gt;&lt;Name LocaleIsoCode="en"&gt;Jul-2008&lt;/Name&gt;&lt;Name LocaleIsoCode="it"&gt;Lug-2008&lt;/Name&gt;&lt;/Member&gt;&lt;Member Code="2008M8" HasMetadata="false"&gt;&lt;Name LocaleIsoCode="en"&gt;Aug-2008&lt;/Name&gt;&lt;Name LocaleIsoCode="it"&gt;Ago-2008&lt;/Name&gt;&lt;/Member&gt;&lt;Member Code="2008M9" HasMetadata="false"&gt;&lt;Name LocaleIsoCode="en"&gt;Sep-2008&lt;/Name&gt;&lt;Name LocaleIsoCode="it"&gt;Set-2008&lt;/Name&gt;&lt;/Member&gt;&lt;Member Code="2008M10" HasMetadata="false"&gt;&lt;Name LocaleIsoCode="en"&gt;Oct-2008&lt;/Name&gt;&lt;Name LocaleIsoCode="it"&gt;Ott-2008&lt;/Name&gt;&lt;/Member&gt;&lt;Member Code="2008M11" HasMetadata="false"&gt;&lt;Name LocaleIsoCode="en"&gt;Nov-2008&lt;/Name&gt;&lt;Name LocaleIsoCode="it"&gt;Nov-2008&lt;/Name&gt;&lt;/Member&gt;&lt;Member Code="2008M12" HasMetadata="false"&gt;&lt;Name LocaleIsoCode="en"&gt;Dec-2008&lt;/Name&gt;&lt;Name LocaleIsoCode="it"&gt;Dic-2008&lt;/Name&gt;&lt;/Member&gt;&lt;Member Code="2009M1" HasMetadata="false"&gt;&lt;Name LocaleIsoCode="en"&gt;Jan-2009&lt;/Name&gt;&lt;Name LocaleIsoCode="it"&gt;Gen-2009&lt;/Name&gt;&lt;/Member&gt;&lt;Member Code="2009M2" HasMetadata="false"&gt;&lt;Name LocaleIsoCode="en"&gt;Feb-2009&lt;/Name&gt;&lt;Name LocaleIsoCode="it"&gt;Feb-2009&lt;/Name&gt;&lt;/Member&gt;&lt;Member Code="2009M3" HasMetadata="false"&gt;&lt;Name LocaleIsoCode="en"&gt;Mar-2009&lt;/Name&gt;&lt;Name LocaleIsoCode="it"&gt;Mar-2009&lt;/Name&gt;&lt;/Member&gt;&lt;Member Code="2009M4" HasMetadata="false"&gt;&lt;Name LocaleIsoCode="en"&gt;Apr-2009&lt;/Name&gt;&lt;Name LocaleIsoCode="it"&gt;Apr-2009&lt;/Name&gt;&lt;/Member&gt;&lt;Member Code="2009M5" HasMetadata="false"&gt;&lt;Name LocaleIsoCode="en"&gt;May-2009&lt;/Name&gt;&lt;Name LocaleIsoCode="it"&gt;Mag-2009&lt;/Name&gt;&lt;/Member&gt;&lt;Member Code="2009M6" HasMetadata="false"&gt;&lt;Name LocaleIsoCode="en"&gt;Jun-2009&lt;/Name&gt;&lt;Name LocaleIsoCode="it"&gt;Giu-2009&lt;/Name&gt;&lt;/Member&gt;&lt;Member Code="2009M7" HasMetadata="false"&gt;&lt;Name LocaleIsoCode="en"&gt;Jul-2009&lt;/Name&gt;&lt;Name LocaleIsoCode="it"&gt;Lug-2009&lt;/Name&gt;&lt;/Member&gt;&lt;Member Code="2009M8" HasMetadata="false"&gt;&lt;Name LocaleIsoCode="en"&gt;Aug-2009&lt;/Name&gt;&lt;Name LocaleIsoCode="it"&gt;Ago-2009&lt;/Name&gt;&lt;/Member&gt;&lt;Member Code="2009M9" HasMetadata="false"&gt;&lt;Name LocaleIsoCode="en"&gt;Sep-2009&lt;/Name&gt;&lt;Name LocaleIsoCode="it"&gt;Set-2009&lt;/Name&gt;&lt;/Member&gt;&lt;Member Code="2009M10" HasMetadata="false"&gt;&lt;Name LocaleIsoCode="en"&gt;Oct-2009&lt;/Name&gt;&lt;Name LocaleIsoCode="it"&gt;Ott-2009&lt;/Name&gt;&lt;/Member&gt;&lt;Member Code="2009M11" HasMetadata="false"&gt;&lt;Name LocaleIsoCode="en"&gt;Nov-2009&lt;/Name&gt;&lt;Name LocaleIsoCode="it"&gt;Nov-2009&lt;/Name&gt;&lt;/Member&gt;&lt;Member Code="2009M12" HasMetadata="false"&gt;&lt;Name LocaleIsoCode="en"&gt;Dec-2009&lt;/Name&gt;&lt;Name LocaleIsoCode="it"&gt;Dic-2009&lt;/Name&gt;&lt;/Member&gt;&lt;Member Code="2010M1" HasMetadata="false"&gt;&lt;Name LocaleIsoCode="en"&gt;Jan-2010&lt;/Name&gt;&lt;Name LocaleIsoCode="it"&gt;Gen-2010&lt;/Name&gt;&lt;/Member&gt;&lt;Member Code="2010M2" HasMetadata="false"&gt;&lt;Name LocaleIsoCode="en"&gt;Feb-2010&lt;/Name&gt;&lt;Name LocaleIsoCode="it"&gt;Feb-2010&lt;/Name&gt;&lt;/Member&gt;&lt;Member Code="2010M3" HasMetadata="false"&gt;&lt;Name LocaleIsoCode="en"&gt;Mar-2010&lt;/Name&gt;&lt;Name LocaleIsoCode="it"&gt;Mar-2010&lt;/Name&gt;&lt;/Member&gt;&lt;Member Code="2010M4" HasMetadata="false"&gt;&lt;Name LocaleIsoCode="en"&gt;Apr-2010&lt;/Name&gt;&lt;Name LocaleIsoCode="it"&gt;Apr-2010&lt;/Name&gt;&lt;/Member&gt;&lt;Member Code="2010M5" HasMetadata="false"&gt;&lt;Name LocaleIsoCode="en"&gt;May-2010&lt;/Name&gt;&lt;Name LocaleIsoCode="it"&gt;Mag-2010&lt;/Name&gt;&lt;/Member&gt;&lt;Member Code="2010M6" HasMetadata="false"&gt;&lt;Name LocaleIsoCode="en"&gt;Jun-2010&lt;/Name&gt;&lt;Name LocaleIsoCode="it"&gt;Giu-2010&lt;/Name&gt;&lt;/Member&gt;&lt;Member Code="2010M7" HasMetadata="false"&gt;&lt;Name LocaleIsoCode="en"&gt;Jul-2010&lt;/Name&gt;&lt;Name LocaleIsoCode="it"&gt;Lug-2010&lt;/Name&gt;&lt;/Member&gt;&lt;Member Code="2010M8" HasMetadata="false"&gt;&lt;Name LocaleIsoCode="en"&gt;Aug-2010&lt;/Name&gt;&lt;Name LocaleIsoCode="it"&gt;Ago-2010&lt;/Name&gt;&lt;/Member&gt;&lt;Member Code="2010M9" HasMetadata="false"&gt;&lt;Name LocaleIsoCode="en"&gt;Sep-2010&lt;/Name&gt;&lt;Name LocaleIsoCode="it"&gt;Set-2010&lt;/Name&gt;&lt;/Member&gt;&lt;Member Code="2010M10" HasMetadata="false"&gt;&lt;Name LocaleIsoCode="en"&gt;Oct-2010&lt;/Name&gt;&lt;Name LocaleIsoCode="it"&gt;Ott-2010&lt;/Name&gt;&lt;/Member&gt;&lt;Member Code="2010M11" HasMetadata="false"&gt;&lt;Name LocaleIsoCode="en"&gt;Nov-2010&lt;/Name&gt;&lt;Name LocaleIsoCode="it"&gt;Nov-2010&lt;/Name&gt;&lt;/Member&gt;&lt;Member Code="2010M12" HasMetadata="false"&gt;&lt;Name LocaleIsoCode="en"&gt;Dec-2010&lt;/Name&gt;&lt;Name LocaleIsoCode="it"&gt;Dic-2010&lt;/Name&gt;&lt;/Member&gt;&lt;Member Code="2011M1" HasMetadata="false"&gt;&lt;Name LocaleIsoCode="en"&gt;Jan-2011&lt;/Name&gt;&lt;Name LocaleIsoCode="it"&gt;Gen-2011&lt;/Name&gt;&lt;/Member&gt;&lt;Member Code="2011M2" HasMetadata="false"&gt;&lt;Name LocaleIsoCode="en"&gt;Feb-2011&lt;/Name&gt;&lt;Name LocaleIsoCode="it"&gt;Feb-2011&lt;/Name&gt;&lt;/Member&gt;&lt;Member Code="2011M3" HasMetadata="false"&gt;&lt;Name LocaleIsoCode="en"&gt;Mar-2011&lt;/Name&gt;&lt;Name LocaleIsoCode="it"&gt;Mar-2011&lt;/Name&gt;&lt;/Member&gt;&lt;Member Code="2011M4" HasMetadata="false"&gt;&lt;Name LocaleIsoCode="en"&gt;Apr-2011&lt;/Name&gt;&lt;Name LocaleIsoCode="it"&gt;Apr-2011&lt;/Name&gt;&lt;/Member&gt;&lt;Member Code="2011M5" HasMetadata="false"&gt;&lt;Name LocaleIsoCode="en"&gt;May-2011&lt;/Name&gt;&lt;Name LocaleIsoCode="it"&gt;Mag-2011&lt;/Name&gt;&lt;/Member&gt;&lt;Member Code="2011M6" HasMetadata="false"&gt;&lt;Name LocaleIsoCode="en"&gt;Jun-2011&lt;/Name&gt;&lt;Name LocaleIsoCode="it"&gt;Giu-2011&lt;/Name&gt;&lt;/Member&gt;&lt;Member Code="2011M7" HasMetadata="false"&gt;&lt;Name LocaleIsoCode="en"&gt;Jul-2011&lt;/Name&gt;&lt;Name LocaleIsoCode="it"&gt;Lug-2011&lt;/Name&gt;&lt;/Member&gt;&lt;Member Code="2011M8" HasMetadata="false"&gt;&lt;Name LocaleIsoCode="en"&gt;Aug-2011&lt;/Name&gt;&lt;Name LocaleIsoCode="it"&gt;Ago-2011&lt;/Name&gt;&lt;/Member&gt;&lt;Member Code="2011M9" HasMetadata="false"&gt;&lt;Name LocaleIsoCode="en"&gt;Sep-2011&lt;/Name&gt;&lt;Name LocaleIsoCode="it"&gt;Set-2011&lt;/Name&gt;&lt;/Member&gt;&lt;Member Code="2011M10" HasMetadata="false"&gt;&lt;Name LocaleIsoCode="en"&gt;Oct-2011&lt;/Name&gt;&lt;Name LocaleIsoCode="it"&gt;Ott-2011&lt;/Name&gt;&lt;/Member&gt;&lt;Member Code="2011M11" HasMetadata="false"&gt;&lt;Name LocaleIsoCode="en"&gt;Nov-2011&lt;/Name&gt;&lt;Name LocaleIsoCode="it"&gt;Nov-2011&lt;/Name&gt;&lt;/Member&gt;&lt;Member Code="2011M12" HasMetadata="false"&gt;&lt;Name LocaleIsoCode="en"&gt;Dec-2011&lt;/Name&gt;&lt;Name LocaleIsoCode="it"&gt;Dic-2011&lt;/Name&gt;&lt;/Member&gt;&lt;Member Code="2012M1" HasMetadata="false"&gt;&lt;Name LocaleIsoCode="en"&gt;Jan-2012&lt;/Name&gt;&lt;Name LocaleIsoCode="it"&gt;Gen-2012&lt;/Name&gt;&lt;/Member&gt;&lt;Member Code="2012M2" HasMetadata="false"&gt;&lt;Name LocaleIsoCode="en"&gt;Feb-2012&lt;/Name&gt;&lt;Name LocaleIsoCode="it"&gt;Feb-2012&lt;/Name&gt;&lt;/Member&gt;&lt;Member Code="2012M3" HasMetadata="false"&gt;&lt;Name LocaleIsoCode="en"&gt;Mar-2012&lt;/Name&gt;&lt;Name LocaleIsoCode="it"&gt;Mar-2012&lt;/Name&gt;&lt;/Member&gt;&lt;Member Code="2012M4" HasMetadata="false"&gt;&lt;Name LocaleIsoCode="en"&gt;Apr-2012&lt;/Name&gt;&lt;Name LocaleIsoCode="it"&gt;Apr-2012&lt;/Name&gt;&lt;/Member&gt;&lt;Member Code="2012M5" HasMetadata="false"&gt;&lt;Name LocaleIsoCode="en"&gt;May-2012&lt;/Name&gt;&lt;Name LocaleIsoCode="it"&gt;Mag-2012&lt;/Name&gt;&lt;/Member&gt;&lt;Member Code="2012M6" HasMetadata="false"&gt;&lt;Name LocaleIsoCode="en"&gt;Jun-2012&lt;/Name&gt;&lt;Name LocaleIsoCode="it"&gt;Giu-2012&lt;/Name&gt;&lt;/Member&gt;&lt;Member Code="2012M7" HasMetadata="false"&gt;&lt;Name LocaleIsoCode="en"&gt;Jul-2012&lt;/Name&gt;&lt;Name LocaleIsoCode="it"&gt;Lug-2012&lt;/Name&gt;&lt;/Member&gt;&lt;Member Code="2012M8" HasMetadata="false"&gt;&lt;Name LocaleIsoCode="en"&gt;Aug-2012&lt;/Name&gt;&lt;Name LocaleIsoCode="it"&gt;Ago-2012&lt;/Name&gt;&lt;/Member&gt;&lt;Member Code="2012M9" HasMetadata="false"&gt;&lt;Name LocaleIsoCode="en"&gt;Sep-2012&lt;/Name&gt;&lt;Name LocaleIsoCode="it"&gt;Set-2012&lt;/Name&gt;&lt;/Member&gt;&lt;Member Code="2012M10" HasMetadata="false"&gt;&lt;Name LocaleIsoCode="en"&gt;Oct-2012&lt;/Name&gt;&lt;Name LocaleIsoCode="it"&gt;Ott-2012&lt;/Name&gt;&lt;/Member&gt;&lt;Member Code="2012M11" HasMetadata="false"&gt;&lt;Name LocaleIsoCode="en"&gt;Nov-2012&lt;/Name&gt;&lt;Name LocaleIsoCode="it"&gt;Nov-2012&lt;/Name&gt;&lt;/Member&gt;&lt;Member Code="2012M12" HasMetadata="false"&gt;&lt;Name LocaleIsoCode="en"&gt;Dec-2012&lt;/Name&gt;&lt;Name LocaleIsoCode="it"&gt;Dic-2012&lt;/Name&gt;&lt;/Member&gt;&lt;Member Code="2013M1" HasMetadata="false"&gt;&lt;Name LocaleIsoCode="en"&gt;Jan-2013&lt;/Name&gt;&lt;Name LocaleIsoCode="it"&gt;Gen-2013&lt;/Name&gt;&lt;/Member&gt;&lt;Member Code="2013M2" HasMetadata="false"&gt;&lt;Name LocaleIsoCode="en"&gt;Feb-2013&lt;/Name&gt;&lt;Name LocaleIsoCode="it"&gt;Feb-2013&lt;/Name&gt;&lt;/Member&gt;&lt;Member Code="2013M3" HasMetadata="false"&gt;&lt;Name LocaleIsoCode="en"&gt;Mar-2013&lt;/Name&gt;&lt;Name LocaleIsoCode="it"&gt;Mar-2013&lt;/Name&gt;&lt;/Member&gt;&lt;Member Code="2013M4" HasMetadata="false"&gt;&lt;Name LocaleIsoCode="en"&gt;Apr-2013&lt;/Name&gt;&lt;Name LocaleIsoCode="it"&gt;Apr-2013&lt;/Name&gt;&lt;/Member&gt;&lt;Member Code="2013M5" HasMetadata="false"&gt;&lt;Name LocaleIsoCode="en"&gt;May-2013&lt;/Name&gt;&lt;Name LocaleIsoCode="it"&gt;Mag-2013&lt;/Name&gt;&lt;/Member&gt;&lt;Member Code="2013M6" HasMetadata="false"&gt;&lt;Name LocaleIsoCode="en"&gt;Jun-2013&lt;/Name&gt;&lt;Name LocaleIsoCode="it"&gt;Giu-2013&lt;/Name&gt;&lt;/Member&gt;&lt;Member Code="2013M7" HasMetadata="false"&gt;&lt;Name LocaleIsoCode="en"&gt;Jul-2013&lt;/Name&gt;&lt;Name LocaleIsoCode="it"&gt;Lug-2013&lt;/Name&gt;&lt;/Member&gt;&lt;Member Code="2013M8" HasMetadata="false"&gt;&lt;Name LocaleIsoCode="en"&gt;Aug-2013&lt;/Name&gt;&lt;Name LocaleIsoCode="it"&gt;Ago-2013&lt;/Name&gt;&lt;/Member&gt;&lt;Member Code="2013M9" HasMetadata="false"&gt;&lt;Name LocaleIsoCode="en"&gt;Sep-2013&lt;/Name&gt;&lt;Name LocaleIsoCode="it"&gt;Set-2013&lt;/Name&gt;&lt;/Member&gt;&lt;Member Code="2013M10" HasMetadata="false"&gt;&lt;Name LocaleIsoCode="en"&gt;Oct-2013&lt;/Name&gt;&lt;Name LocaleIsoCode="it"&gt;Ott-2013&lt;/Name&gt;&lt;/Member&gt;&lt;Member Code="2013M11" HasMetadata="false"&gt;&lt;Name LocaleIsoCode="en"&gt;Nov-2013&lt;/Name&gt;&lt;Name LocaleIsoCode="it"&gt;Nov-2013&lt;/Name&gt;&lt;/Member&gt;&lt;Member Code="2013M12" HasMetadata="false"&gt;&lt;Name LocaleIsoCode="en"&gt;Dec-2013&lt;/Name&gt;&lt;Name LocaleIsoCode="it"&gt;Dic-2013&lt;/Name&gt;&lt;/Member&gt;&lt;Member Code="2014M1" HasMetadata="false"&gt;&lt;Name LocaleIsoCode="en"&gt;Jan-2014&lt;/Name&gt;&lt;Name LocaleIsoCode="it"&gt;Gen-2014&lt;/Name&gt;&lt;/Member&gt;&lt;Member Code="2014M2" HasMetadata="false"&gt;&lt;Name LocaleIsoCode="en"&gt;Feb-2014&lt;/Name&gt;&lt;Name LocaleIsoCode="it"&gt;Feb-2014&lt;/Name&gt;&lt;/Member&gt;&lt;Member Code="2014M3" HasMetadata="false"&gt;&lt;Name LocaleIsoCode="en"&gt;Mar-2014&lt;/Name&gt;&lt;Name LocaleIsoCode="it"&gt;Mar-2014&lt;/Name&gt;&lt;/Member&gt;&lt;Member Code="2014M4" HasMetadata="false"&gt;&lt;Name LocaleIsoCode="en"&gt;Apr-2014&lt;/Name&gt;&lt;Name LocaleIsoCode="it"&gt;Apr-2014&lt;/Name&gt;&lt;/Member&gt;&lt;Member Code="2014M5" HasMetadata="false"&gt;&lt;Name LocaleIsoCode="en"&gt;May-2014&lt;/Name&gt;&lt;Name LocaleIsoCode="it"&gt;Mag-2014&lt;/Name&gt;&lt;/Member&gt;&lt;Member Code="2014M6" HasMetadata="false"&gt;&lt;Name LocaleIsoCode="en"&gt;Jun-2014&lt;/Name&gt;&lt;Name LocaleIsoCode="it"&gt;Giu-2014&lt;/Name&gt;&lt;/Member&gt;&lt;Member Code="2014M7" HasMetadata="false"&gt;&lt;Name LocaleIsoCode="en"&gt;Jul-2014&lt;/Name&gt;&lt;Name LocaleIsoCode="it"&gt;Lug-2014&lt;/Name&gt;&lt;/Member&gt;&lt;Member Code="2014M8" HasMetadata="false"&gt;&lt;Name LocaleIsoCode="en"&gt;Aug-2014&lt;/Name&gt;&lt;Name LocaleIsoCode="it"&gt;Ago-2014&lt;/Name&gt;&lt;/Member&gt;&lt;Member Code="2014M9" HasMetadata="false"&gt;&lt;Name LocaleIsoCode="en"&gt;Sep-2014&lt;/Name&gt;&lt;Name LocaleIsoCode="it"&gt;Set-2014&lt;/Name&gt;&lt;/Member&gt;&lt;Member Code="2014M10" HasMetadata="false"&gt;&lt;Name LocaleIsoCode="en"&gt;Oct-2014&lt;/Name&gt;&lt;Name LocaleIsoCode="it"&gt;Ott-2014&lt;/Name&gt;&lt;/Member&gt;&lt;Member Code="2014M11" HasMetadata="false"&gt;&lt;Name LocaleIsoCode="en"&gt;Nov-2014&lt;/Name&gt;&lt;Name LocaleIsoCode="it"&gt;Nov-2014&lt;/Name&gt;&lt;/Member&gt;&lt;Member Code="2014M12" HasMetadata="false"&gt;&lt;Name LocaleIsoCode="en"&gt;Dec-2014&lt;/Name&gt;&lt;Name LocaleIsoCode="it"&gt;Dic-2014&lt;/Name&gt;&lt;/Member&gt;&lt;Member Code="2015M1" HasMetadata="false"&gt;&lt;Name LocaleIsoCode="en"&gt;Jan-2015&lt;/Name&gt;&lt;Name LocaleIsoCode="it"&gt;Gen-2015&lt;/Name&gt;&lt;/Member&gt;&lt;Member Code="2015M2" HasMetadata="false"&gt;&lt;Name LocaleIsoCode="en"&gt;Feb-2015&lt;/Name&gt;&lt;Name LocaleIsoCode="it"&gt;Feb-2015&lt;/Name&gt;&lt;/Member&gt;&lt;Member Code="2015M3" HasMetadata="false"&gt;&lt;Name LocaleIsoCode="en"&gt;Mar-2015&lt;/Name&gt;&lt;Name LocaleIsoCode="it"&gt;Mar-2015&lt;/Name&gt;&lt;/Member&gt;&lt;Member Code="2015M4" HasMetadata="false"&gt;&lt;Name LocaleIsoCode="en"&gt;Apr-2015&lt;/Name&gt;&lt;Name LocaleIsoCode="it"&gt;Apr-2015&lt;/Name&gt;&lt;/Member&gt;&lt;Member Code="2015M5" HasMetadata="false"&gt;&lt;Name LocaleIsoCode="en"&gt;May-2015&lt;/Name&gt;&lt;Name LocaleIsoCode="it"&gt;Mag-2015&lt;/Name&gt;&lt;/Member&gt;&lt;Member Code="2015M6" HasMetadata="false"&gt;&lt;Name LocaleIsoCode="en"&gt;Jun-2015&lt;/Name&gt;&lt;Name LocaleIsoCode="it"&gt;Giu-2015&lt;/Name&gt;&lt;/Member&gt;&lt;Member Code="2015M7" HasMetadata="false"&gt;&lt;Name LocaleIsoCode="en"&gt;Jul-2015&lt;/Name&gt;&lt;Name LocaleIsoCode="it"&gt;Lug-2015&lt;/Name&gt;&lt;/Member&gt;&lt;Member Code="2015M8" HasMetadata="false"&gt;&lt;Name LocaleIsoCode="en"&gt;Aug-2015&lt;/Name&gt;&lt;Name LocaleIsoCode="it"&gt;Ago-2015&lt;/Name&gt;&lt;/Member&gt;&lt;Member Code="2015M9" HasMetadata="false"&gt;&lt;Name LocaleIsoCode="en"&gt;Sep-2015&lt;/Name&gt;&lt;Name LocaleIsoCode="it"&gt;Set-2015&lt;/Name&gt;&lt;/Member&gt;&lt;Member Code="2015M10" HasMetadata="false"&gt;&lt;Name LocaleIsoCode="en"&gt;Oct-2015&lt;/Name&gt;&lt;Name LocaleIsoCode="it"&gt;Ott-2015&lt;/Name&gt;&lt;/Member&gt;&lt;Member Code="2015M11" HasMetadata="false"&gt;&lt;Name LocaleIsoCode="en"&gt;Nov-2015&lt;/Name&gt;&lt;Name LocaleIsoCode="it"&gt;Nov-2015&lt;/Name&gt;&lt;/Member&gt;&lt;Member Code="2015M12" HasMetadata="false"&gt;&lt;Name LocaleIsoCode="en"&gt;Dec-2015&lt;/Name&gt;&lt;Name LocaleIsoCode="it"&gt;Dic-2015&lt;/Name&gt;&lt;/Member&gt;&lt;Member Code="2016M1" HasMetadata="false"&gt;&lt;Name LocaleIsoCode="en"&gt;Jan-2016&lt;/Name&gt;&lt;Name LocaleIsoCode="it"&gt;Gen-2016&lt;/Name&gt;&lt;/Member&gt;&lt;Member Code="2016M2" HasMetadata="false"&gt;&lt;Name LocaleIsoCode="en"&gt;Feb-2016&lt;/Name&gt;&lt;Name LocaleIsoCode="it"&gt;Feb-2016&lt;/Name&gt;&lt;/Member&gt;&lt;Member Code="2016M3" HasMetadata="false"&gt;&lt;Name LocaleIsoCode="en"&gt;Mar-2016&lt;/Name&gt;&lt;Name LocaleIsoCode="it"&gt;Mar-2016&lt;/Name&gt;&lt;/Member&gt;&lt;Member Code="2016M4" HasMetadata="false"&gt;&lt;Name LocaleIsoCode="en"&gt;Apr-2016&lt;/Name&gt;&lt;Name LocaleIsoCode="it"&gt;Apr-2016&lt;/Name&gt;&lt;/Member&gt;&lt;Member Code="2016M5" HasMetadata="false"&gt;&lt;Name LocaleIsoCode="en"&gt;May-2016&lt;/Name&gt;&lt;Name LocaleIsoCode="it"&gt;Mag-2016&lt;/Name&gt;&lt;/Member&gt;&lt;Member Code="2016M6" HasMetadata="false"&gt;&lt;Name LocaleIsoCode="en"&gt;Jun-2016&lt;/Name&gt;&lt;Name LocaleIsoCode="it"&gt;Giu-2016&lt;/Name&gt;&lt;/Member&gt;&lt;Member Code="2016M7" HasMetadata="false"&gt;&lt;Name LocaleIsoCode="en"&gt;Jul-2016&lt;/Name&gt;&lt;Name LocaleIsoCode="it"&gt;Lug-2016&lt;/Name&gt;&lt;/Member&gt;&lt;Member Code="2016M8" HasMetadata="false"&gt;&lt;Name LocaleIsoCode="en"&gt;Aug-2016&lt;/Name&gt;&lt;Name LocaleIsoCode="it"&gt;Ago-2016&lt;/Name&gt;&lt;/Member&gt;&lt;Member Code="2016M9" HasMetadata="false"&gt;&lt;Name LocaleIsoCode="en"&gt;Sep-2016&lt;/Name&gt;&lt;Name LocaleIsoCode="it"&gt;Set-2016&lt;/Name&gt;&lt;/Member&gt;&lt;Member Code="2016M10" HasMetadata="false"&gt;&lt;Name LocaleIsoCode="en"&gt;Oct-2016&lt;/Name&gt;&lt;Name LocaleIsoCode="it"&gt;Ott-2016&lt;/Name&gt;&lt;/Member&gt;&lt;Member Code="2016M11" HasMetadata="false"&gt;&lt;Name LocaleIsoCode="en"&gt;Nov-2016&lt;/Name&gt;&lt;Name LocaleIsoCode="it"&gt;Nov-2016&lt;/Name&gt;&lt;/Member&gt;&lt;Member Code="2016M12" HasMetadata="false"&gt;&lt;Name LocaleIsoCode="en"&gt;Dec-2016&lt;/Name&gt;&lt;Name LocaleIsoCode="it"&gt;Dic-2016&lt;/Name&gt;&lt;/Member&gt;&lt;Member Code="2017M1" HasMetadata="false"&gt;&lt;Name LocaleIsoCode="en"&gt;Jan-2017&lt;/Name&gt;&lt;Name LocaleIsoCode="it"&gt;Gen-2017&lt;/Name&gt;&lt;/Member&gt;&lt;Member Code="2017M2" HasMetadata="false"&gt;&lt;Name LocaleIsoCode="en"&gt;Feb-2017&lt;/Name&gt;&lt;Name LocaleIsoCode="it"&gt;Feb-2017&lt;/Name&gt;&lt;/Member&gt;&lt;Member Code="2017M3" HasMetadata="false"&gt;&lt;Name LocaleIsoCode="en"&gt;Mar-2017&lt;/Name&gt;&lt;Name LocaleIsoCode="it"&gt;Mar-2017&lt;/Name&gt;&lt;/Member&gt;&lt;Member Code="2017M4" HasMetadata="false"&gt;&lt;Name LocaleIsoCode="en"&gt;Apr-2017&lt;/Name&gt;&lt;Name LocaleIsoCode="it"&gt;Apr-2017&lt;/Name&gt;&lt;/Member&gt;&lt;Member Code="2017M5" HasMetadata="false"&gt;&lt;Name LocaleIsoCode="en"&gt;May-2017&lt;/Name&gt;&lt;Name LocaleIsoCode="it"&gt;Mag-2017&lt;/Name&gt;&lt;/Member&gt;&lt;Member Code="2017M6" HasMetadata="false"&gt;&lt;Name LocaleIsoCode="en"&gt;Jun-2017&lt;/Name&gt;&lt;Name LocaleIsoCode="it"&gt;Giu-2017&lt;/Name&gt;&lt;/Member&gt;&lt;Member Code="2017M7" HasMetadata="false"&gt;&lt;Name LocaleIsoCode="en"&gt;Jul-2017&lt;/Name&gt;&lt;Name LocaleIsoCode="it"&gt;Lug-2017&lt;/Name&gt;&lt;/Member&gt;&lt;Member Code="2017M8" HasMetadata="false"&gt;&lt;Name LocaleIsoCode="en"&gt;Aug-2017&lt;/Name&gt;&lt;Name LocaleIsoCode="it"&gt;Ago-2017&lt;/Name&gt;&lt;/Member&gt;&lt;Member Code="2017M9" HasMetadata="false"&gt;&lt;Name LocaleIsoCode="en"&gt;Sep-2017&lt;/Name&gt;&lt;Name LocaleIsoCode="it"&gt;Set-2017&lt;/Name&gt;&lt;/Member&gt;&lt;Member Code="2017M10" HasMetadata="false"&gt;&lt;Name LocaleIsoCode="en"&gt;Oct-2017&lt;/Name&gt;&lt;Name LocaleIsoCode="it"&gt;Ott-2017&lt;/Name&gt;&lt;/Member&gt;&lt;Member Code="2017M11" HasMetadata="false"&gt;&lt;Name LocaleIsoCode="en"&gt;Nov-2017&lt;/Name&gt;&lt;Name LocaleIsoCode="it"&gt;Nov-2017&lt;/Name&gt;&lt;/Member&gt;&lt;Member Code="2017M12" HasMetadata="false"&gt;&lt;Name LocaleIsoCode="en"&gt;Dec-2017&lt;/Name&gt;&lt;Name LocaleIsoCode="it"&gt;Dic-2017&lt;/Name&gt;&lt;/Member&gt;&lt;Member Code="2018M1" HasMetadata="false"&gt;&lt;Name LocaleIsoCode="en"&gt;Jan-2018&lt;/Name&gt;&lt;Name LocaleIsoCode="it"&gt;Gen-2018&lt;/Name&gt;&lt;/Member&gt;&lt;Member Code="2018M2" HasMetadata="false"&gt;&lt;Name LocaleIsoCode="en"&gt;Feb-2018&lt;/Name&gt;&lt;Name LocaleIsoCode="it"&gt;Feb-2018&lt;/Name&gt;&lt;/Member&gt;&lt;Member Code="2018M3" HasMetadata="false"&gt;&lt;Name LocaleIsoCode="en"&gt;Mar-2018&lt;/Name&gt;&lt;Name LocaleIsoCode="it"&gt;Mar-2018&lt;/Name&gt;&lt;/Member&gt;&lt;Member Code="2018M4" HasMetadata="false"&gt;&lt;Name LocaleIsoCode="en"&gt;Apr-2018&lt;/Name&gt;&lt;Name LocaleIsoCode="it"&gt;Apr-2018&lt;/Name&gt;&lt;/Member&gt;&lt;Member Code="2018M5" HasMetadata="false"&gt;&lt;Name LocaleIsoCode="en"&gt;May-2018&lt;/Name&gt;&lt;Name LocaleIsoCode="it"&gt;Mag-2018&lt;/Name&gt;&lt;/Member&gt;&lt;Member Code="2018M6" HasMetadata="false"&gt;&lt;Name LocaleIsoCode="en"&gt;Jun-2018&lt;/Name&gt;&lt;Name LocaleIsoCode="it"&gt;Giu-2018&lt;/Name&gt;&lt;/Member&gt;&lt;Member Code="2018M7" HasMetadata="false"&gt;&lt;Name LocaleIsoCode="en"&gt;Jul-2018&lt;/Name&gt;&lt;Name LocaleIsoCode="it"&gt;Lug-2018&lt;/Name&gt;&lt;/Member&gt;&lt;Member Code="2018M8" HasMetadata="false"&gt;&lt;Name LocaleIsoCode="en"&gt;Aug-2018&lt;/Name&gt;&lt;Name LocaleIsoCode="it"&gt;Ago-2018&lt;/Name&gt;&lt;/Member&gt;&lt;Member Code="2018M9" HasMetadata="false"&gt;&lt;Name LocaleIsoCode="en"&gt;Sep-2018&lt;/Name&gt;&lt;Name LocaleIsoCode="it"&gt;Set-2018&lt;/Name&gt;&lt;/Member&gt;&lt;Member Code="2018M10" HasMetadata="false"&gt;&lt;Name LocaleIsoCode="en"&gt;Oct-2018&lt;/Name&gt;&lt;Name LocaleIsoCode="it"&gt;Ott-2018&lt;/Name&gt;&lt;/Member&gt;&lt;Member Code="2018M11" HasMetadata="false"&gt;&lt;Name LocaleIsoCode="en"&gt;Nov-2018&lt;/Name&gt;&lt;Name LocaleIsoCode="it"&gt;Nov-2018&lt;/Name&gt;&lt;/Member&gt;&lt;Member Code="2018M12" HasMetadata="false"&gt;&lt;Name LocaleIsoCode="en"&gt;Dec-2018&lt;/Name&gt;&lt;Name LocaleIsoCode="it"&gt;Dic-2018&lt;/Name&gt;&lt;/Member&gt;&lt;Member Code="2019M1" HasMetadata="false"&gt;&lt;Name LocaleIsoCode="en"&gt;Jan-2019&lt;/Name&gt;&lt;Name LocaleIsoCode="it"&gt;Gen-2019&lt;/Name&gt;&lt;/Member&gt;&lt;Member Code="2019M2" HasMetadata="false"&gt;&lt;Name LocaleIsoCode="en"&gt;Feb-2019&lt;/Name&gt;&lt;Name LocaleIsoCode="it"&gt;Feb-2019&lt;/Name&gt;&lt;/Member&gt;&lt;Member Code="2019M3" HasMetadata="false"&gt;&lt;Name LocaleIsoCode="en"&gt;Mar-2019&lt;/Name&gt;&lt;Name LocaleIsoCode="it"&gt;Mar-2019&lt;/Name&gt;&lt;/Member&gt;&lt;Member Code="2019M4" HasMetadata="false"&gt;&lt;Name LocaleIsoCode="en"&gt;Apr-2019&lt;/Name&gt;&lt;Name LocaleIsoCode="it"&gt;Apr-2019&lt;/Name&gt;&lt;/Member&gt;&lt;Member Code="2019M5" HasMetadata="false"&gt;&lt;Name LocaleIsoCode="en"&gt;May-2019&lt;/Name&gt;&lt;Name LocaleIsoCode="it"&gt;Mag-2019&lt;/Name&gt;&lt;/Member&gt;&lt;Member Code="2019M6" HasMetadata="false"&gt;&lt;Name LocaleIsoCode="en"&gt;Jun-2019&lt;/Name&gt;&lt;Name LocaleIsoCode="it"&gt;Giu-2019&lt;/Name&gt;&lt;/Member&gt;&lt;Member Code="2019M7" HasMetadata="false"&gt;&lt;Name LocaleIsoCode="en"&gt;Jul-2019&lt;/Name&gt;&lt;Name LocaleIsoCode="it"&gt;Lug-2019&lt;/Name&gt;&lt;/Member&gt;&lt;Member Code="2019M8" HasMetadata="false"&gt;&lt;Name LocaleIsoCode="en"&gt;Aug-2019&lt;/Name&gt;&lt;Name LocaleIsoCode="it"&gt;Ago-2019&lt;/Name&gt;&lt;/Member&gt;&lt;Member Code="2019M9" HasMetadata="false"&gt;&lt;Name LocaleIsoCode="en"&gt;Sep-2019&lt;/Name&gt;&lt;Name LocaleIsoCode="it"&gt;Set-2019&lt;/Name&gt;&lt;/Member&gt;&lt;Member Code="2019M10" HasMetadata="false"&gt;&lt;Name LocaleIsoCode="en"&gt;Oct-2019&lt;/Name&gt;&lt;Name LocaleIsoCode="it"&gt;Ott-2019&lt;/Name&gt;&lt;/Member&gt;&lt;Member Code="2019M11" HasMetadata="false"&gt;&lt;Name LocaleIsoCode="en"&gt;Nov-2019&lt;/Name&gt;&lt;Name LocaleIsoCode="it"&gt;Nov-2019&lt;/Name&gt;&lt;/Member&gt;&lt;Member Code="2019M12" HasMetadata="false"&gt;&lt;Name LocaleIsoCode="en"&gt;Dec-2019&lt;/Name&gt;&lt;Name LocaleIsoCode="it"&gt;Dic-2019&lt;/Name&gt;&lt;/Member&gt;&lt;Member Code="2020M1" HasMetadata="false"&gt;&lt;Name LocaleIsoCode="en"&gt;Jan-2020&lt;/Name&gt;&lt;Name LocaleIsoCode="it"&gt;Gen-2020&lt;/Name&gt;&lt;/Member&gt;&lt;Member Code="2020M2" HasMetadata="false"&gt;&lt;Name LocaleIsoCode="en"&gt;Feb-2020&lt;/Name&gt;&lt;Name LocaleIsoCode="it"&gt;Feb-2020&lt;/Name&gt;&lt;/Member&gt;&lt;Member Code="2020M3" HasMetadata="false"&gt;&lt;Name LocaleIsoCode="en"&gt;Mar-2020&lt;/Name&gt;&lt;Name LocaleIsoCode="it"&gt;Mar-2020&lt;/Name&gt;&lt;/Member&gt;&lt;Member Code="2020M4" HasMetadata="false"&gt;&lt;Name LocaleIsoCode="en"&gt;Apr-2020&lt;/Name&gt;&lt;Name LocaleIsoCode="it"&gt;Apr-2020&lt;/Name&gt;&lt;/Member&gt;&lt;Member Code="2020M5" HasMetadata="false"&gt;&lt;Name LocaleIsoCode="en"&gt;May-2020&lt;/Name&gt;&lt;Name LocaleIsoCode="it"&gt;Mag-2020&lt;/Name&gt;&lt;/Member&gt;&lt;Member Code="2020M6" HasMetadata="false"&gt;&lt;Name LocaleIsoCode="en"&gt;Jun-2020&lt;/Name&gt;&lt;Name LocaleIsoCode="it"&gt;Giu-2020&lt;/Name&gt;&lt;/Member&gt;&lt;Member Code="2020M7" HasMetadata="false"&gt;&lt;Name LocaleIsoCode="en"&gt;Jul-2020&lt;/Name&gt;&lt;Name LocaleIsoCode="it"&gt;Lug-2020&lt;/Name&gt;&lt;/Member&gt;&lt;/Dimension&gt;&lt;WBOSInformations&gt;&lt;TimeDimension WebTreeWasUsed="false"&gt;&lt;StartCodes Months="2007M1" /&gt;&lt;EndCodes Months="2020M7" /&gt;&lt;/TimeDimension&gt;&lt;/WBOSInformations&gt;&lt;Tabulation Axis="horizontal"&gt;&lt;Dimension Code="TIME" CommonCode="TIME" /&gt;&lt;/Tabulation&gt;&lt;Tabulation Axis="vertical"&gt;&lt;Dimension Code="MERCATO" CommonCode="MERCATO" /&gt;&lt;/Tabulation&gt;&lt;Tabulation Axis="page"&gt;&lt;Dimension Code="TIPO_DATO7" CommonCode="TIPO_DATO7" /&gt;&lt;Dimension Code="ITTER107" CommonCode="ITTER107" /&gt;&lt;Dimension Code="CORREZ" CommonCode="CORREZ" /&gt;&lt;Dimension Code="ATECO_2007" CommonCode="ATECO_2007" /&gt;&lt;/Tabulation&gt;&lt;Formatting&gt;&lt;Labels LocaleIsoCode="it" /&gt;&lt;Power&gt;0&lt;/Power&gt;&lt;Decimals&gt;1&lt;/Decimals&gt;&lt;SkipEmptyLines&gt;true&lt;/SkipEmptyLines&gt;&lt;SkipEmptyCols&gt;true&lt;/SkipEmptyCols&gt;&lt;SkipLineHierarchy&gt;true&lt;/SkipLineHierarchy&gt;&lt;SkipColHierarchy&gt;tru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true&lt;/FreezePanes&gt;&lt;MaxBarChartLen&gt;65&lt;/MaxBarChartLen&gt;&lt;/Format&gt;&lt;Query&gt;&lt;AbsoluteUri&gt;http://dati.istat.it//View.aspx?QueryId=&amp;amp;QueryType=Public&amp;amp;Lang=it&lt;/AbsoluteUri&gt;&lt;/Query&gt;&lt;/WebTableParameter&gt;</t>
  </si>
  <si>
    <t>Dati estratti il 20 set 2020 08:50 UTC (GMT) da I.Stat</t>
  </si>
  <si>
    <t>+1</t>
  </si>
  <si>
    <t>+2</t>
  </si>
  <si>
    <t>+3</t>
  </si>
  <si>
    <t>-3</t>
  </si>
  <si>
    <t>-2</t>
  </si>
  <si>
    <t>-4</t>
  </si>
  <si>
    <t>-5</t>
  </si>
  <si>
    <t>-6</t>
  </si>
  <si>
    <t>+4</t>
  </si>
  <si>
    <t>+5</t>
  </si>
  <si>
    <t>+6</t>
  </si>
  <si>
    <t>settembre 2008 - settembre 2009</t>
  </si>
  <si>
    <t>ottobre 2019 - luglio 2020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</si>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</sst>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\-#,##0.0\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b/>
      <sz val="10"/>
      <name val="Arial"/>
      <family val="2"/>
    </font>
    <font>
      <b/>
      <u/>
      <sz val="8"/>
      <color rgb="FFFFC000"/>
      <name val="Verdana"/>
      <family val="2"/>
    </font>
    <font>
      <sz val="8"/>
      <name val="Calibri Light"/>
      <family val="2"/>
      <scheme val="major"/>
    </font>
    <font>
      <sz val="10"/>
      <name val="Calibri Light"/>
      <family val="2"/>
      <scheme val="major"/>
    </font>
    <font>
      <b/>
      <u/>
      <sz val="9"/>
      <color indexed="18"/>
      <name val="Calibri Light"/>
      <family val="2"/>
      <scheme val="major"/>
    </font>
    <font>
      <b/>
      <sz val="8"/>
      <color indexed="9"/>
      <name val="Calibri Light"/>
      <family val="2"/>
      <scheme val="major"/>
    </font>
    <font>
      <b/>
      <u/>
      <sz val="8"/>
      <color rgb="FFFFC000"/>
      <name val="Calibri Light"/>
      <family val="2"/>
      <scheme val="major"/>
    </font>
    <font>
      <sz val="8"/>
      <color indexed="9"/>
      <name val="Calibri Light"/>
      <family val="2"/>
      <scheme val="major"/>
    </font>
    <font>
      <b/>
      <sz val="8"/>
      <name val="Calibri Light"/>
      <family val="2"/>
      <scheme val="major"/>
    </font>
    <font>
      <b/>
      <sz val="9"/>
      <color indexed="10"/>
      <name val="Calibri Light"/>
      <family val="2"/>
      <scheme val="major"/>
    </font>
    <font>
      <u/>
      <sz val="8"/>
      <name val="Calibri Light"/>
      <family val="2"/>
      <scheme val="major"/>
    </font>
    <font>
      <b/>
      <sz val="10"/>
      <name val="Calibri Light"/>
      <family val="2"/>
      <scheme val="major"/>
    </font>
    <font>
      <sz val="14"/>
      <color indexed="9"/>
      <name val="Calibri Light"/>
      <family val="2"/>
      <scheme val="major"/>
    </font>
    <font>
      <b/>
      <sz val="8"/>
      <color rgb="FFFFC000"/>
      <name val="Verdana"/>
      <family val="2"/>
    </font>
    <font>
      <b/>
      <sz val="8"/>
      <color rgb="FFFFC000"/>
      <name val="Calibri Light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4">
    <xf numFmtId="0" fontId="0" fillId="0" borderId="0" xfId="0"/>
    <xf numFmtId="0" fontId="23" fillId="0" borderId="10" xfId="0" applyFont="1" applyBorder="1"/>
    <xf numFmtId="0" fontId="24" fillId="0" borderId="10" xfId="0" applyFont="1" applyBorder="1" applyAlignment="1">
      <alignment horizontal="left" wrapText="1"/>
    </xf>
    <xf numFmtId="0" fontId="21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5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0" fontId="19" fillId="0" borderId="0" xfId="0" applyFont="1" applyAlignment="1">
      <alignment horizontal="left"/>
    </xf>
    <xf numFmtId="164" fontId="23" fillId="0" borderId="10" xfId="0" applyNumberFormat="1" applyFont="1" applyBorder="1" applyAlignment="1">
      <alignment horizontal="right"/>
    </xf>
    <xf numFmtId="164" fontId="23" fillId="37" borderId="10" xfId="0" applyNumberFormat="1" applyFont="1" applyFill="1" applyBorder="1" applyAlignment="1">
      <alignment horizontal="right"/>
    </xf>
    <xf numFmtId="0" fontId="26" fillId="0" borderId="0" xfId="0" applyFont="1" applyAlignment="1">
      <alignment horizontal="center"/>
    </xf>
    <xf numFmtId="0" fontId="28" fillId="0" borderId="10" xfId="0" applyFont="1" applyBorder="1"/>
    <xf numFmtId="0" fontId="29" fillId="0" borderId="0" xfId="0" applyFont="1"/>
    <xf numFmtId="0" fontId="30" fillId="0" borderId="10" xfId="0" applyFont="1" applyBorder="1" applyAlignment="1">
      <alignment horizontal="left" wrapText="1"/>
    </xf>
    <xf numFmtId="0" fontId="33" fillId="34" borderId="10" xfId="0" applyFont="1" applyFill="1" applyBorder="1" applyAlignment="1">
      <alignment horizontal="center" vertical="top" wrapText="1"/>
    </xf>
    <xf numFmtId="0" fontId="34" fillId="35" borderId="10" xfId="0" applyFont="1" applyFill="1" applyBorder="1" applyAlignment="1">
      <alignment wrapText="1"/>
    </xf>
    <xf numFmtId="0" fontId="35" fillId="36" borderId="10" xfId="0" applyFont="1" applyFill="1" applyBorder="1" applyAlignment="1">
      <alignment horizontal="center"/>
    </xf>
    <xf numFmtId="0" fontId="28" fillId="35" borderId="10" xfId="0" applyFont="1" applyFill="1" applyBorder="1" applyAlignment="1">
      <alignment vertical="top" wrapText="1"/>
    </xf>
    <xf numFmtId="0" fontId="28" fillId="0" borderId="10" xfId="0" applyNumberFormat="1" applyFont="1" applyBorder="1" applyAlignment="1">
      <alignment horizontal="right"/>
    </xf>
    <xf numFmtId="0" fontId="28" fillId="37" borderId="10" xfId="0" applyNumberFormat="1" applyFont="1" applyFill="1" applyBorder="1" applyAlignment="1">
      <alignment horizontal="right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29" fillId="38" borderId="0" xfId="0" applyFont="1" applyFill="1"/>
    <xf numFmtId="0" fontId="38" fillId="34" borderId="14" xfId="0" quotePrefix="1" applyFont="1" applyFill="1" applyBorder="1" applyAlignment="1">
      <alignment horizontal="center" vertical="top" wrapText="1"/>
    </xf>
    <xf numFmtId="0" fontId="38" fillId="34" borderId="14" xfId="0" applyFont="1" applyFill="1" applyBorder="1" applyAlignment="1">
      <alignment horizontal="center" vertical="top" wrapText="1"/>
    </xf>
    <xf numFmtId="0" fontId="29" fillId="0" borderId="14" xfId="0" applyFont="1" applyBorder="1"/>
    <xf numFmtId="0" fontId="28" fillId="0" borderId="14" xfId="0" applyNumberFormat="1" applyFont="1" applyBorder="1" applyAlignment="1">
      <alignment horizontal="right"/>
    </xf>
    <xf numFmtId="0" fontId="29" fillId="39" borderId="0" xfId="0" applyFont="1" applyFill="1"/>
    <xf numFmtId="0" fontId="31" fillId="34" borderId="11" xfId="0" applyFont="1" applyFill="1" applyBorder="1" applyAlignment="1">
      <alignment horizontal="right" vertical="center" wrapText="1"/>
    </xf>
    <xf numFmtId="0" fontId="31" fillId="34" borderId="12" xfId="0" applyFont="1" applyFill="1" applyBorder="1" applyAlignment="1">
      <alignment horizontal="right" vertical="center" wrapText="1"/>
    </xf>
    <xf numFmtId="0" fontId="31" fillId="33" borderId="11" xfId="0" applyFont="1" applyFill="1" applyBorder="1" applyAlignment="1">
      <alignment horizontal="right" vertical="top" wrapText="1"/>
    </xf>
    <xf numFmtId="0" fontId="31" fillId="33" borderId="12" xfId="0" applyFont="1" applyFill="1" applyBorder="1" applyAlignment="1">
      <alignment horizontal="right" vertical="top" wrapText="1"/>
    </xf>
    <xf numFmtId="0" fontId="32" fillId="33" borderId="11" xfId="0" applyFont="1" applyFill="1" applyBorder="1" applyAlignment="1">
      <alignment vertical="top" wrapText="1"/>
    </xf>
    <xf numFmtId="0" fontId="32" fillId="33" borderId="13" xfId="0" applyFont="1" applyFill="1" applyBorder="1" applyAlignment="1">
      <alignment vertical="top" wrapText="1"/>
    </xf>
    <xf numFmtId="0" fontId="32" fillId="33" borderId="12" xfId="0" applyFont="1" applyFill="1" applyBorder="1" applyAlignment="1">
      <alignment vertical="top" wrapText="1"/>
    </xf>
    <xf numFmtId="0" fontId="33" fillId="33" borderId="11" xfId="0" applyFont="1" applyFill="1" applyBorder="1" applyAlignment="1">
      <alignment vertical="top" wrapText="1"/>
    </xf>
    <xf numFmtId="0" fontId="33" fillId="33" borderId="13" xfId="0" applyFont="1" applyFill="1" applyBorder="1" applyAlignment="1">
      <alignment vertical="top" wrapText="1"/>
    </xf>
    <xf numFmtId="0" fontId="33" fillId="33" borderId="12" xfId="0" applyFont="1" applyFill="1" applyBorder="1" applyAlignment="1">
      <alignment vertical="top" wrapText="1"/>
    </xf>
    <xf numFmtId="0" fontId="40" fillId="33" borderId="11" xfId="0" applyFont="1" applyFill="1" applyBorder="1" applyAlignment="1">
      <alignment vertical="top" wrapText="1"/>
    </xf>
    <xf numFmtId="0" fontId="40" fillId="33" borderId="13" xfId="0" applyFont="1" applyFill="1" applyBorder="1" applyAlignment="1">
      <alignment vertical="top" wrapText="1"/>
    </xf>
    <xf numFmtId="0" fontId="40" fillId="33" borderId="12" xfId="0" applyFont="1" applyFill="1" applyBorder="1" applyAlignment="1">
      <alignment vertical="top" wrapText="1"/>
    </xf>
    <xf numFmtId="0" fontId="22" fillId="33" borderId="11" xfId="0" applyFont="1" applyFill="1" applyBorder="1" applyAlignment="1">
      <alignment horizontal="right" vertical="top" wrapText="1"/>
    </xf>
    <xf numFmtId="0" fontId="22" fillId="33" borderId="12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2" fillId="34" borderId="11" xfId="0" applyFont="1" applyFill="1" applyBorder="1" applyAlignment="1">
      <alignment horizontal="right" vertical="center" wrapText="1"/>
    </xf>
    <xf numFmtId="0" fontId="22" fillId="34" borderId="12" xfId="0" applyFont="1" applyFill="1" applyBorder="1" applyAlignment="1">
      <alignment horizontal="right" vertical="center" wrapText="1"/>
    </xf>
    <xf numFmtId="0" fontId="27" fillId="33" borderId="11" xfId="0" applyFont="1" applyFill="1" applyBorder="1" applyAlignment="1">
      <alignment vertical="top" wrapText="1"/>
    </xf>
    <xf numFmtId="0" fontId="27" fillId="33" borderId="13" xfId="0" applyFont="1" applyFill="1" applyBorder="1" applyAlignment="1">
      <alignment vertical="top" wrapText="1"/>
    </xf>
    <xf numFmtId="0" fontId="27" fillId="33" borderId="12" xfId="0" applyFont="1" applyFill="1" applyBorder="1" applyAlignment="1">
      <alignment vertical="top" wrapText="1"/>
    </xf>
    <xf numFmtId="0" fontId="39" fillId="33" borderId="11" xfId="0" applyFont="1" applyFill="1" applyBorder="1" applyAlignment="1">
      <alignment vertical="top" wrapText="1"/>
    </xf>
    <xf numFmtId="0" fontId="39" fillId="33" borderId="13" xfId="0" applyFont="1" applyFill="1" applyBorder="1" applyAlignment="1">
      <alignment vertical="top" wrapText="1"/>
    </xf>
    <xf numFmtId="0" fontId="39" fillId="33" borderId="12" xfId="0" applyFont="1" applyFill="1" applyBorder="1" applyAlignment="1">
      <alignment vertical="top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Indice produzione industriale (volume)</a:t>
            </a:r>
          </a:p>
          <a:p>
            <a:pPr>
              <a:defRPr/>
            </a:pPr>
            <a:r>
              <a:rPr lang="it-IT" sz="1200" u="sng"/>
              <a:t>totale industria escluse costruzioni</a:t>
            </a:r>
            <a:r>
              <a:rPr lang="it-IT" sz="1200"/>
              <a:t>;</a:t>
            </a:r>
            <a:r>
              <a:rPr lang="it-IT" sz="1200" baseline="0"/>
              <a:t> serie destag.</a:t>
            </a:r>
            <a:endParaRPr lang="it-IT" sz="1200"/>
          </a:p>
          <a:p>
            <a:pPr>
              <a:defRPr/>
            </a:pPr>
            <a:r>
              <a:rPr lang="it-IT" sz="1200"/>
              <a:t>mese "0" di picco negativo;</a:t>
            </a:r>
            <a:r>
              <a:rPr lang="it-IT" sz="1200" baseline="0"/>
              <a:t> dato settembre 2008 = 1</a:t>
            </a:r>
            <a:endParaRPr lang="it-IT" sz="1200"/>
          </a:p>
        </c:rich>
      </c:tx>
      <c:layout>
        <c:manualLayout>
          <c:xMode val="edge"/>
          <c:yMode val="edge"/>
          <c:x val="0.18836162589942418"/>
          <c:y val="2.552704565086661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242480559495282"/>
          <c:y val="0.19234726962338689"/>
          <c:w val="0.8672094249088429"/>
          <c:h val="0.67525040407191395"/>
        </c:manualLayout>
      </c:layout>
      <c:lineChart>
        <c:grouping val="standard"/>
        <c:varyColors val="0"/>
        <c:ser>
          <c:idx val="0"/>
          <c:order val="0"/>
          <c:tx>
            <c:strRef>
              <c:f>INDEXprodIND!$K$58</c:f>
              <c:strCache>
                <c:ptCount val="1"/>
                <c:pt idx="0">
                  <c:v>settembre 2008 - settembre 2009</c:v>
                </c:pt>
              </c:strCache>
            </c:strRef>
          </c:tx>
          <c:spPr>
            <a:ln w="444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2">
                    <a:lumMod val="50000"/>
                  </a:schemeClr>
                </a:solidFill>
                <a:ln w="28575"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</c:marker>
            <c:bubble3D val="0"/>
            <c:spPr>
              <a:ln w="73025" cap="rnd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07-40A0-B130-EB99F2869518}"/>
              </c:ext>
            </c:extLst>
          </c:dPt>
          <c:dLbls>
            <c:dLbl>
              <c:idx val="6"/>
              <c:layout>
                <c:manualLayout>
                  <c:x val="2.2813688212927757E-2"/>
                  <c:y val="-0.137096745174679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mar-09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C07-40A0-B130-EB99F28695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INDEXprodIND!$L$57:$X$57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INDEXprodIND!$L$58:$X$58</c:f>
              <c:numCache>
                <c:formatCode>General</c:formatCode>
                <c:ptCount val="13"/>
                <c:pt idx="0">
                  <c:v>1</c:v>
                </c:pt>
                <c:pt idx="1">
                  <c:v>0.97923588039867104</c:v>
                </c:pt>
                <c:pt idx="2">
                  <c:v>0.9460132890365448</c:v>
                </c:pt>
                <c:pt idx="3">
                  <c:v>0.90780730897009965</c:v>
                </c:pt>
                <c:pt idx="4">
                  <c:v>0.87209302325581395</c:v>
                </c:pt>
                <c:pt idx="5">
                  <c:v>0.84136212624584716</c:v>
                </c:pt>
                <c:pt idx="6">
                  <c:v>0.80813953488372092</c:v>
                </c:pt>
                <c:pt idx="7">
                  <c:v>0.81229235880398665</c:v>
                </c:pt>
                <c:pt idx="8">
                  <c:v>0.82641196013289031</c:v>
                </c:pt>
                <c:pt idx="9">
                  <c:v>0.82059800664451821</c:v>
                </c:pt>
                <c:pt idx="10">
                  <c:v>0.83803986710963452</c:v>
                </c:pt>
                <c:pt idx="11">
                  <c:v>0.81893687707641183</c:v>
                </c:pt>
                <c:pt idx="12">
                  <c:v>0.84385382059800651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7-40A0-B130-EB99F2869518}"/>
            </c:ext>
          </c:extLst>
        </c:ser>
        <c:ser>
          <c:idx val="1"/>
          <c:order val="1"/>
          <c:tx>
            <c:strRef>
              <c:f>INDEXprodIND!$K$59</c:f>
              <c:strCache>
                <c:ptCount val="1"/>
                <c:pt idx="0">
                  <c:v>ottobre 2019 - luglio 2020</c:v>
                </c:pt>
              </c:strCache>
            </c:strRef>
          </c:tx>
          <c:spPr>
            <a:ln w="444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8.3650190114068351E-2"/>
                  <c:y val="-5.64516009542796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apr-20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C07-40A0-B130-EB99F28695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INDEXprodIND!$L$57:$X$57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INDEXprodIND!$L$59:$X$59</c:f>
              <c:numCache>
                <c:formatCode>General</c:formatCode>
                <c:ptCount val="13"/>
                <c:pt idx="0">
                  <c:v>0.85049833887043191</c:v>
                </c:pt>
                <c:pt idx="1">
                  <c:v>0.83139534883720922</c:v>
                </c:pt>
                <c:pt idx="2">
                  <c:v>0.80980066445182719</c:v>
                </c:pt>
                <c:pt idx="3">
                  <c:v>0.86960132890365449</c:v>
                </c:pt>
                <c:pt idx="4">
                  <c:v>0.85797342192691028</c:v>
                </c:pt>
                <c:pt idx="5">
                  <c:v>0.6187707641196013</c:v>
                </c:pt>
                <c:pt idx="6">
                  <c:v>0.4941860465116279</c:v>
                </c:pt>
                <c:pt idx="7">
                  <c:v>0.69933554817275745</c:v>
                </c:pt>
                <c:pt idx="8">
                  <c:v>0.75664451827242518</c:v>
                </c:pt>
                <c:pt idx="9">
                  <c:v>0.81229235880398665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7-40A0-B130-EB99F286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9558399"/>
        <c:axId val="1863135279"/>
      </c:lineChart>
      <c:catAx>
        <c:axId val="172955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63135279"/>
        <c:crosses val="autoZero"/>
        <c:auto val="1"/>
        <c:lblAlgn val="ctr"/>
        <c:lblOffset val="100"/>
        <c:noMultiLvlLbl val="0"/>
      </c:catAx>
      <c:valAx>
        <c:axId val="1863135279"/>
        <c:scaling>
          <c:orientation val="minMax"/>
          <c:max val="1"/>
          <c:min val="0.4"/>
        </c:scaling>
        <c:delete val="0"/>
        <c:axPos val="l"/>
        <c:majorGridlines>
          <c:spPr>
            <a:ln w="6350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2955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42692489525764E-2"/>
          <c:y val="0.93130846991280769"/>
          <c:w val="0.97351461502094871"/>
          <c:h val="6.8691530087192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Indice produzione industriale (volume)</a:t>
            </a:r>
          </a:p>
          <a:p>
            <a:pPr>
              <a:defRPr/>
            </a:pPr>
            <a:r>
              <a:rPr lang="it-IT" sz="1200" u="sng"/>
              <a:t>industria manifatturiera</a:t>
            </a:r>
            <a:r>
              <a:rPr lang="it-IT" sz="1200"/>
              <a:t>; serie destag.</a:t>
            </a:r>
          </a:p>
          <a:p>
            <a:pPr>
              <a:defRPr/>
            </a:pPr>
            <a:r>
              <a:rPr lang="it-IT" sz="1200"/>
              <a:t>mese "0" di picco negativo;</a:t>
            </a:r>
            <a:r>
              <a:rPr lang="it-IT" sz="1200" baseline="0"/>
              <a:t> dato settembre 2008 = 1</a:t>
            </a:r>
            <a:endParaRPr lang="it-IT" sz="1200"/>
          </a:p>
        </c:rich>
      </c:tx>
      <c:layout>
        <c:manualLayout>
          <c:xMode val="edge"/>
          <c:yMode val="edge"/>
          <c:x val="0.17315250042413902"/>
          <c:y val="2.943441930521985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242480559495282"/>
          <c:y val="0.19234726962338689"/>
          <c:w val="0.8672094249088429"/>
          <c:h val="0.67525040407191395"/>
        </c:manualLayout>
      </c:layout>
      <c:lineChart>
        <c:grouping val="standard"/>
        <c:varyColors val="0"/>
        <c:ser>
          <c:idx val="0"/>
          <c:order val="0"/>
          <c:tx>
            <c:strRef>
              <c:f>INDEXprodIND!$K$67</c:f>
              <c:strCache>
                <c:ptCount val="1"/>
                <c:pt idx="0">
                  <c:v>settembre 2008 - settembre 2009</c:v>
                </c:pt>
              </c:strCache>
            </c:strRef>
          </c:tx>
          <c:spPr>
            <a:ln w="444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2">
                    <a:lumMod val="50000"/>
                  </a:schemeClr>
                </a:solidFill>
                <a:ln w="28575"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</c:marker>
            <c:bubble3D val="0"/>
            <c:spPr>
              <a:ln w="73025" cap="rnd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16-47FC-A1BF-E0977D4C6FC7}"/>
              </c:ext>
            </c:extLst>
          </c:dPt>
          <c:cat>
            <c:strRef>
              <c:f>INDEXprodIND!$L$57:$X$57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INDEXprodIND!$L$67:$X$67</c:f>
              <c:numCache>
                <c:formatCode>General</c:formatCode>
                <c:ptCount val="13"/>
                <c:pt idx="0">
                  <c:v>1</c:v>
                </c:pt>
                <c:pt idx="1">
                  <c:v>0.97824267782426788</c:v>
                </c:pt>
                <c:pt idx="2">
                  <c:v>0.94811715481171543</c:v>
                </c:pt>
                <c:pt idx="3">
                  <c:v>0.91297071129707108</c:v>
                </c:pt>
                <c:pt idx="4">
                  <c:v>0.87615062761506279</c:v>
                </c:pt>
                <c:pt idx="5">
                  <c:v>0.84016736401673642</c:v>
                </c:pt>
                <c:pt idx="6">
                  <c:v>0.80502092050209206</c:v>
                </c:pt>
                <c:pt idx="7">
                  <c:v>0.81004184100418408</c:v>
                </c:pt>
                <c:pt idx="8">
                  <c:v>0.82426778242677823</c:v>
                </c:pt>
                <c:pt idx="9">
                  <c:v>0.81673640167364014</c:v>
                </c:pt>
                <c:pt idx="10">
                  <c:v>0.83598326359832642</c:v>
                </c:pt>
                <c:pt idx="11">
                  <c:v>0.81841004184100419</c:v>
                </c:pt>
                <c:pt idx="12">
                  <c:v>0.84100418410041844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16-47FC-A1BF-E0977D4C6FC7}"/>
            </c:ext>
          </c:extLst>
        </c:ser>
        <c:ser>
          <c:idx val="1"/>
          <c:order val="1"/>
          <c:tx>
            <c:strRef>
              <c:f>INDEXprodIND!$K$68</c:f>
              <c:strCache>
                <c:ptCount val="1"/>
                <c:pt idx="0">
                  <c:v>ottobre 2019 - luglio 2020</c:v>
                </c:pt>
              </c:strCache>
            </c:strRef>
          </c:tx>
          <c:spPr>
            <a:ln w="444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INDEXprodIND!$L$57:$X$57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INDEXprodIND!$L$68:$X$68</c:f>
              <c:numCache>
                <c:formatCode>General</c:formatCode>
                <c:ptCount val="13"/>
                <c:pt idx="0">
                  <c:v>0.87782426778242684</c:v>
                </c:pt>
                <c:pt idx="1">
                  <c:v>0.87949790794979077</c:v>
                </c:pt>
                <c:pt idx="2">
                  <c:v>0.85774058577405854</c:v>
                </c:pt>
                <c:pt idx="3">
                  <c:v>0.88200836820083683</c:v>
                </c:pt>
                <c:pt idx="4">
                  <c:v>0.87029288702928875</c:v>
                </c:pt>
                <c:pt idx="5">
                  <c:v>0.6092050209205021</c:v>
                </c:pt>
                <c:pt idx="6">
                  <c:v>0.47364016736401676</c:v>
                </c:pt>
                <c:pt idx="7">
                  <c:v>0.69539748953974889</c:v>
                </c:pt>
                <c:pt idx="8">
                  <c:v>0.75732217573221761</c:v>
                </c:pt>
                <c:pt idx="9">
                  <c:v>0.82343096234309632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16-47FC-A1BF-E0977D4C6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9558399"/>
        <c:axId val="1863135279"/>
      </c:lineChart>
      <c:catAx>
        <c:axId val="172955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63135279"/>
        <c:crosses val="autoZero"/>
        <c:auto val="1"/>
        <c:lblAlgn val="ctr"/>
        <c:lblOffset val="100"/>
        <c:noMultiLvlLbl val="0"/>
      </c:catAx>
      <c:valAx>
        <c:axId val="1863135279"/>
        <c:scaling>
          <c:orientation val="minMax"/>
          <c:max val="1"/>
          <c:min val="0.4"/>
        </c:scaling>
        <c:delete val="0"/>
        <c:axPos val="l"/>
        <c:majorGridlines>
          <c:spPr>
            <a:ln w="6350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2955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42692489525764E-2"/>
          <c:y val="0.93130846991280769"/>
          <c:w val="0.97351461502094871"/>
          <c:h val="6.8691530087192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Indice produzione industriale (volume)</a:t>
            </a:r>
          </a:p>
          <a:p>
            <a:pPr>
              <a:defRPr/>
            </a:pPr>
            <a:r>
              <a:rPr lang="it-IT" sz="1200" u="sng"/>
              <a:t>industria energetica</a:t>
            </a:r>
            <a:r>
              <a:rPr lang="it-IT" sz="1200"/>
              <a:t>; serie destag.</a:t>
            </a:r>
          </a:p>
          <a:p>
            <a:pPr>
              <a:defRPr/>
            </a:pPr>
            <a:r>
              <a:rPr lang="it-IT" sz="1200"/>
              <a:t>mese "0" di picco negativo;</a:t>
            </a:r>
            <a:r>
              <a:rPr lang="it-IT" sz="1200" baseline="0"/>
              <a:t> dato settembre 2008 = 1</a:t>
            </a:r>
            <a:endParaRPr lang="it-IT" sz="1200"/>
          </a:p>
        </c:rich>
      </c:tx>
      <c:layout>
        <c:manualLayout>
          <c:xMode val="edge"/>
          <c:yMode val="edge"/>
          <c:x val="0.1680827919323773"/>
          <c:y val="2.943441930521985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242480559495282"/>
          <c:y val="0.19234726962338689"/>
          <c:w val="0.8672094249088429"/>
          <c:h val="0.67525040407191395"/>
        </c:manualLayout>
      </c:layout>
      <c:lineChart>
        <c:grouping val="standard"/>
        <c:varyColors val="0"/>
        <c:ser>
          <c:idx val="0"/>
          <c:order val="0"/>
          <c:tx>
            <c:strRef>
              <c:f>INDEXprodIND!$K$76</c:f>
              <c:strCache>
                <c:ptCount val="1"/>
                <c:pt idx="0">
                  <c:v>settembre 2008 - settembre 2009</c:v>
                </c:pt>
              </c:strCache>
            </c:strRef>
          </c:tx>
          <c:spPr>
            <a:ln w="444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chemeClr val="bg2">
                    <a:lumMod val="50000"/>
                  </a:schemeClr>
                </a:solidFill>
                <a:ln w="28575"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</c:marker>
            <c:bubble3D val="0"/>
            <c:spPr>
              <a:ln w="73025" cap="rnd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40-432B-B6CC-9F2A7BA78599}"/>
              </c:ext>
            </c:extLst>
          </c:dPt>
          <c:cat>
            <c:strRef>
              <c:f>INDEXprodIND!$L$57:$X$57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INDEXprodIND!$L$76:$X$76</c:f>
              <c:numCache>
                <c:formatCode>General</c:formatCode>
                <c:ptCount val="13"/>
                <c:pt idx="0">
                  <c:v>1</c:v>
                </c:pt>
                <c:pt idx="1">
                  <c:v>0.98069187449718431</c:v>
                </c:pt>
                <c:pt idx="2">
                  <c:v>0.93805309734513276</c:v>
                </c:pt>
                <c:pt idx="3">
                  <c:v>0.9163314561544651</c:v>
                </c:pt>
                <c:pt idx="4">
                  <c:v>0.92276749798873692</c:v>
                </c:pt>
                <c:pt idx="5">
                  <c:v>0.90024135156878526</c:v>
                </c:pt>
                <c:pt idx="6">
                  <c:v>0.86484312148028963</c:v>
                </c:pt>
                <c:pt idx="7">
                  <c:v>0.85921158487530169</c:v>
                </c:pt>
                <c:pt idx="8">
                  <c:v>0.8857602574416733</c:v>
                </c:pt>
                <c:pt idx="9">
                  <c:v>0.86725663716814161</c:v>
                </c:pt>
                <c:pt idx="10">
                  <c:v>0.87530168946098152</c:v>
                </c:pt>
                <c:pt idx="11">
                  <c:v>0.91713596138374898</c:v>
                </c:pt>
                <c:pt idx="12">
                  <c:v>0.89139179404666125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40-432B-B6CC-9F2A7BA78599}"/>
            </c:ext>
          </c:extLst>
        </c:ser>
        <c:ser>
          <c:idx val="1"/>
          <c:order val="1"/>
          <c:tx>
            <c:strRef>
              <c:f>INDEXprodIND!$K$77</c:f>
              <c:strCache>
                <c:ptCount val="1"/>
                <c:pt idx="0">
                  <c:v>ottobre 2019 - luglio 2020</c:v>
                </c:pt>
              </c:strCache>
            </c:strRef>
          </c:tx>
          <c:spPr>
            <a:ln w="444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INDEXprodIND!$L$57:$X$57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INDEXprodIND!$L$77:$X$77</c:f>
              <c:numCache>
                <c:formatCode>General</c:formatCode>
                <c:ptCount val="13"/>
                <c:pt idx="0">
                  <c:v>0.82381335478680617</c:v>
                </c:pt>
                <c:pt idx="1">
                  <c:v>0.80530973451327426</c:v>
                </c:pt>
                <c:pt idx="2">
                  <c:v>0.78439259855189059</c:v>
                </c:pt>
                <c:pt idx="3">
                  <c:v>0.7924376508447305</c:v>
                </c:pt>
                <c:pt idx="4">
                  <c:v>0.7827835880933226</c:v>
                </c:pt>
                <c:pt idx="5">
                  <c:v>0.7546259050683829</c:v>
                </c:pt>
                <c:pt idx="6">
                  <c:v>0.7546259050683829</c:v>
                </c:pt>
                <c:pt idx="7">
                  <c:v>0.78761061946902666</c:v>
                </c:pt>
                <c:pt idx="8">
                  <c:v>0.80048270313757042</c:v>
                </c:pt>
                <c:pt idx="9">
                  <c:v>0.79806918744971844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40-432B-B6CC-9F2A7BA78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9558399"/>
        <c:axId val="1863135279"/>
      </c:lineChart>
      <c:catAx>
        <c:axId val="172955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63135279"/>
        <c:crosses val="autoZero"/>
        <c:auto val="1"/>
        <c:lblAlgn val="ctr"/>
        <c:lblOffset val="100"/>
        <c:noMultiLvlLbl val="0"/>
      </c:catAx>
      <c:valAx>
        <c:axId val="1863135279"/>
        <c:scaling>
          <c:orientation val="minMax"/>
          <c:max val="1"/>
          <c:min val="0.70000000000000007"/>
        </c:scaling>
        <c:delete val="0"/>
        <c:axPos val="l"/>
        <c:majorGridlines>
          <c:spPr>
            <a:ln w="6350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2955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42692489525764E-2"/>
          <c:y val="0.93130846991280769"/>
          <c:w val="0.97351461502094871"/>
          <c:h val="6.8691530087192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Indice produzione industriale (volume)</a:t>
            </a:r>
          </a:p>
          <a:p>
            <a:pPr>
              <a:defRPr/>
            </a:pPr>
            <a:r>
              <a:rPr lang="it-IT" sz="1200" u="sng"/>
              <a:t>totale industria escluse costruzioni</a:t>
            </a:r>
            <a:r>
              <a:rPr lang="it-IT" sz="1200"/>
              <a:t>;</a:t>
            </a:r>
            <a:r>
              <a:rPr lang="it-IT" sz="1200" baseline="0"/>
              <a:t> serie destag.</a:t>
            </a:r>
            <a:endParaRPr lang="it-IT" sz="1200"/>
          </a:p>
          <a:p>
            <a:pPr>
              <a:defRPr/>
            </a:pPr>
            <a:r>
              <a:rPr lang="it-IT" sz="1200"/>
              <a:t>mese "0" di picco negativo;</a:t>
            </a:r>
            <a:r>
              <a:rPr lang="it-IT" sz="1200" baseline="0"/>
              <a:t> dato iniziale = 1</a:t>
            </a:r>
            <a:endParaRPr lang="it-IT" sz="1200"/>
          </a:p>
        </c:rich>
      </c:tx>
      <c:layout>
        <c:manualLayout>
          <c:xMode val="edge"/>
          <c:yMode val="edge"/>
          <c:x val="0.18836162589942418"/>
          <c:y val="2.552704565086661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242480559495282"/>
          <c:y val="0.19234726962338689"/>
          <c:w val="0.8672094249088429"/>
          <c:h val="0.67525040407191395"/>
        </c:manualLayout>
      </c:layout>
      <c:lineChart>
        <c:grouping val="standard"/>
        <c:varyColors val="0"/>
        <c:ser>
          <c:idx val="0"/>
          <c:order val="0"/>
          <c:tx>
            <c:strRef>
              <c:f>'INDEXprodIND (2)'!$K$58</c:f>
              <c:strCache>
                <c:ptCount val="1"/>
                <c:pt idx="0">
                  <c:v>settembre 2008 - settembre 2009</c:v>
                </c:pt>
              </c:strCache>
            </c:strRef>
          </c:tx>
          <c:spPr>
            <a:ln w="444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73025" cap="rnd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34-4A11-99AE-ADB2E628799F}"/>
              </c:ext>
            </c:extLst>
          </c:dPt>
          <c:dLbls>
            <c:dLbl>
              <c:idx val="6"/>
              <c:layout>
                <c:manualLayout>
                  <c:x val="6.0836501901140594E-2"/>
                  <c:y val="-0.190860174654945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mar-09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734-4A11-99AE-ADB2E62879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'INDEXprodIND (2)'!$L$57:$X$57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'INDEXprodIND (2)'!$L$58:$X$58</c:f>
              <c:numCache>
                <c:formatCode>General</c:formatCode>
                <c:ptCount val="13"/>
                <c:pt idx="0">
                  <c:v>1</c:v>
                </c:pt>
                <c:pt idx="1">
                  <c:v>0.97923588039867104</c:v>
                </c:pt>
                <c:pt idx="2">
                  <c:v>0.9460132890365448</c:v>
                </c:pt>
                <c:pt idx="3">
                  <c:v>0.90780730897009965</c:v>
                </c:pt>
                <c:pt idx="4">
                  <c:v>0.87209302325581395</c:v>
                </c:pt>
                <c:pt idx="5">
                  <c:v>0.84136212624584716</c:v>
                </c:pt>
                <c:pt idx="6">
                  <c:v>0.80813953488372092</c:v>
                </c:pt>
                <c:pt idx="7">
                  <c:v>0.81229235880398665</c:v>
                </c:pt>
                <c:pt idx="8">
                  <c:v>0.82641196013289031</c:v>
                </c:pt>
                <c:pt idx="9">
                  <c:v>0.82059800664451821</c:v>
                </c:pt>
                <c:pt idx="10">
                  <c:v>0.83803986710963452</c:v>
                </c:pt>
                <c:pt idx="11">
                  <c:v>0.81893687707641183</c:v>
                </c:pt>
                <c:pt idx="12">
                  <c:v>0.84385382059800651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34-4A11-99AE-ADB2E628799F}"/>
            </c:ext>
          </c:extLst>
        </c:ser>
        <c:ser>
          <c:idx val="1"/>
          <c:order val="1"/>
          <c:tx>
            <c:strRef>
              <c:f>'INDEXprodIND (2)'!$K$59</c:f>
              <c:strCache>
                <c:ptCount val="1"/>
                <c:pt idx="0">
                  <c:v>ottobre 2019 - luglio 2020</c:v>
                </c:pt>
              </c:strCache>
            </c:strRef>
          </c:tx>
          <c:spPr>
            <a:ln w="444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5.8301647655259824E-2"/>
                  <c:y val="-6.45161153763196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apr-20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734-4A11-99AE-ADB2E62879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'INDEXprodIND (2)'!$L$57:$X$57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'INDEXprodIND (2)'!$L$59:$X$59</c:f>
              <c:numCache>
                <c:formatCode>General</c:formatCode>
                <c:ptCount val="13"/>
                <c:pt idx="0">
                  <c:v>1</c:v>
                </c:pt>
                <c:pt idx="1">
                  <c:v>0.97753906249999989</c:v>
                </c:pt>
                <c:pt idx="2">
                  <c:v>0.9521484375</c:v>
                </c:pt>
                <c:pt idx="3">
                  <c:v>1.0224609375</c:v>
                </c:pt>
                <c:pt idx="4">
                  <c:v>1.0087890625</c:v>
                </c:pt>
                <c:pt idx="5">
                  <c:v>0.7275390625</c:v>
                </c:pt>
                <c:pt idx="6">
                  <c:v>0.5810546875</c:v>
                </c:pt>
                <c:pt idx="7">
                  <c:v>0.822265625</c:v>
                </c:pt>
                <c:pt idx="8">
                  <c:v>0.88964843749999989</c:v>
                </c:pt>
                <c:pt idx="9">
                  <c:v>0.95507812499999989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34-4A11-99AE-ADB2E6287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9558399"/>
        <c:axId val="1863135279"/>
      </c:lineChart>
      <c:catAx>
        <c:axId val="172955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63135279"/>
        <c:crosses val="autoZero"/>
        <c:auto val="1"/>
        <c:lblAlgn val="ctr"/>
        <c:lblOffset val="100"/>
        <c:noMultiLvlLbl val="0"/>
      </c:catAx>
      <c:valAx>
        <c:axId val="1863135279"/>
        <c:scaling>
          <c:orientation val="minMax"/>
          <c:max val="1.1000000000000001"/>
          <c:min val="0.4"/>
        </c:scaling>
        <c:delete val="0"/>
        <c:axPos val="l"/>
        <c:majorGridlines>
          <c:spPr>
            <a:ln w="6350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2955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42692489525764E-2"/>
          <c:y val="0.93130846991280769"/>
          <c:w val="0.97351461502094871"/>
          <c:h val="6.8691530087192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Indice produzione industriale (volume)</a:t>
            </a:r>
          </a:p>
          <a:p>
            <a:pPr>
              <a:defRPr/>
            </a:pPr>
            <a:r>
              <a:rPr lang="it-IT" sz="1200" u="sng"/>
              <a:t>industria manifatturiera</a:t>
            </a:r>
            <a:r>
              <a:rPr lang="it-IT" sz="1200"/>
              <a:t>; serie destag.</a:t>
            </a:r>
          </a:p>
          <a:p>
            <a:pPr>
              <a:defRPr/>
            </a:pPr>
            <a:r>
              <a:rPr lang="it-IT" sz="1200"/>
              <a:t>mese "0" di picco negativo;</a:t>
            </a:r>
            <a:r>
              <a:rPr lang="it-IT" sz="1200" baseline="0"/>
              <a:t> dato iniziale = 1</a:t>
            </a:r>
            <a:endParaRPr lang="it-IT" sz="1200"/>
          </a:p>
        </c:rich>
      </c:tx>
      <c:layout>
        <c:manualLayout>
          <c:xMode val="edge"/>
          <c:yMode val="edge"/>
          <c:x val="0.17315250042413902"/>
          <c:y val="2.943441930521985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242480559495282"/>
          <c:y val="0.19234726962338689"/>
          <c:w val="0.8672094249088429"/>
          <c:h val="0.67525040407191395"/>
        </c:manualLayout>
      </c:layout>
      <c:lineChart>
        <c:grouping val="standard"/>
        <c:varyColors val="0"/>
        <c:ser>
          <c:idx val="0"/>
          <c:order val="0"/>
          <c:tx>
            <c:strRef>
              <c:f>'INDEXprodIND (2)'!$K$67</c:f>
              <c:strCache>
                <c:ptCount val="1"/>
                <c:pt idx="0">
                  <c:v>settembre 2008 - settembre 2009</c:v>
                </c:pt>
              </c:strCache>
            </c:strRef>
          </c:tx>
          <c:spPr>
            <a:ln w="444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73025" cap="rnd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F2-4B73-A0E2-45E39B2A9FC8}"/>
              </c:ext>
            </c:extLst>
          </c:dPt>
          <c:cat>
            <c:strRef>
              <c:f>'INDEXprodIND (2)'!$L$57:$X$57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'INDEXprodIND (2)'!$L$67:$X$67</c:f>
              <c:numCache>
                <c:formatCode>General</c:formatCode>
                <c:ptCount val="13"/>
                <c:pt idx="0">
                  <c:v>1</c:v>
                </c:pt>
                <c:pt idx="1">
                  <c:v>0.97824267782426788</c:v>
                </c:pt>
                <c:pt idx="2">
                  <c:v>0.94811715481171543</c:v>
                </c:pt>
                <c:pt idx="3">
                  <c:v>0.91297071129707108</c:v>
                </c:pt>
                <c:pt idx="4">
                  <c:v>0.87615062761506279</c:v>
                </c:pt>
                <c:pt idx="5">
                  <c:v>0.84016736401673642</c:v>
                </c:pt>
                <c:pt idx="6">
                  <c:v>0.80502092050209206</c:v>
                </c:pt>
                <c:pt idx="7">
                  <c:v>0.81004184100418408</c:v>
                </c:pt>
                <c:pt idx="8">
                  <c:v>0.82426778242677823</c:v>
                </c:pt>
                <c:pt idx="9">
                  <c:v>0.81673640167364014</c:v>
                </c:pt>
                <c:pt idx="10">
                  <c:v>0.83598326359832642</c:v>
                </c:pt>
                <c:pt idx="11">
                  <c:v>0.81841004184100419</c:v>
                </c:pt>
                <c:pt idx="12">
                  <c:v>0.84100418410041844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F2-4B73-A0E2-45E39B2A9FC8}"/>
            </c:ext>
          </c:extLst>
        </c:ser>
        <c:ser>
          <c:idx val="1"/>
          <c:order val="1"/>
          <c:tx>
            <c:strRef>
              <c:f>'INDEXprodIND (2)'!$K$68</c:f>
              <c:strCache>
                <c:ptCount val="1"/>
                <c:pt idx="0">
                  <c:v>ottobre 2019 - luglio 2020</c:v>
                </c:pt>
              </c:strCache>
            </c:strRef>
          </c:tx>
          <c:spPr>
            <a:ln w="444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'INDEXprodIND (2)'!$L$57:$X$57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'INDEXprodIND (2)'!$L$68:$X$68</c:f>
              <c:numCache>
                <c:formatCode>General</c:formatCode>
                <c:ptCount val="13"/>
                <c:pt idx="0">
                  <c:v>1</c:v>
                </c:pt>
                <c:pt idx="1">
                  <c:v>1.0019065776930409</c:v>
                </c:pt>
                <c:pt idx="2">
                  <c:v>0.97712106768350804</c:v>
                </c:pt>
                <c:pt idx="3">
                  <c:v>1.0047664442326025</c:v>
                </c:pt>
                <c:pt idx="4">
                  <c:v>0.99142040038131551</c:v>
                </c:pt>
                <c:pt idx="5">
                  <c:v>0.69399428026692078</c:v>
                </c:pt>
                <c:pt idx="6">
                  <c:v>0.53956148713060059</c:v>
                </c:pt>
                <c:pt idx="7">
                  <c:v>0.79218303145853186</c:v>
                </c:pt>
                <c:pt idx="8">
                  <c:v>0.86272640610104856</c:v>
                </c:pt>
                <c:pt idx="9">
                  <c:v>0.93803622497616779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F2-4B73-A0E2-45E39B2A9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9558399"/>
        <c:axId val="1863135279"/>
      </c:lineChart>
      <c:catAx>
        <c:axId val="172955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63135279"/>
        <c:crosses val="autoZero"/>
        <c:auto val="1"/>
        <c:lblAlgn val="ctr"/>
        <c:lblOffset val="100"/>
        <c:noMultiLvlLbl val="0"/>
      </c:catAx>
      <c:valAx>
        <c:axId val="1863135279"/>
        <c:scaling>
          <c:orientation val="minMax"/>
          <c:max val="1.1000000000000001"/>
          <c:min val="0.4"/>
        </c:scaling>
        <c:delete val="0"/>
        <c:axPos val="l"/>
        <c:majorGridlines>
          <c:spPr>
            <a:ln w="6350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2955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42692489525764E-2"/>
          <c:y val="0.93130846991280769"/>
          <c:w val="0.97351461502094871"/>
          <c:h val="6.8691530087192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it-IT" b="1"/>
              <a:t>Indice produzione industriale (volume)</a:t>
            </a:r>
          </a:p>
          <a:p>
            <a:pPr>
              <a:defRPr/>
            </a:pPr>
            <a:r>
              <a:rPr lang="it-IT" sz="1200" u="sng"/>
              <a:t>industria energetica</a:t>
            </a:r>
            <a:r>
              <a:rPr lang="it-IT" sz="1200"/>
              <a:t>; serie destag.</a:t>
            </a:r>
          </a:p>
          <a:p>
            <a:pPr>
              <a:defRPr/>
            </a:pPr>
            <a:r>
              <a:rPr lang="it-IT" sz="1200"/>
              <a:t>mese "0" di picco negativo;</a:t>
            </a:r>
            <a:r>
              <a:rPr lang="it-IT" sz="1200" baseline="0"/>
              <a:t> dato iniziale = 1</a:t>
            </a:r>
            <a:endParaRPr lang="it-IT" sz="1200"/>
          </a:p>
        </c:rich>
      </c:tx>
      <c:layout>
        <c:manualLayout>
          <c:xMode val="edge"/>
          <c:yMode val="edge"/>
          <c:x val="0.1680827919323773"/>
          <c:y val="2.943441930521985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242480559495282"/>
          <c:y val="0.19234726962338689"/>
          <c:w val="0.8672094249088429"/>
          <c:h val="0.67525040407191395"/>
        </c:manualLayout>
      </c:layout>
      <c:lineChart>
        <c:grouping val="standard"/>
        <c:varyColors val="0"/>
        <c:ser>
          <c:idx val="0"/>
          <c:order val="0"/>
          <c:tx>
            <c:strRef>
              <c:f>'INDEXprodIND (2)'!$K$76</c:f>
              <c:strCache>
                <c:ptCount val="1"/>
                <c:pt idx="0">
                  <c:v>settembre 2008 - settembre 2009</c:v>
                </c:pt>
              </c:strCache>
            </c:strRef>
          </c:tx>
          <c:spPr>
            <a:ln w="444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73025" cap="rnd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7C-4372-B1BB-415AF72D2A2A}"/>
              </c:ext>
            </c:extLst>
          </c:dPt>
          <c:cat>
            <c:strRef>
              <c:f>'INDEXprodIND (2)'!$L$57:$X$57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'INDEXprodIND (2)'!$L$76:$X$76</c:f>
              <c:numCache>
                <c:formatCode>General</c:formatCode>
                <c:ptCount val="13"/>
                <c:pt idx="0">
                  <c:v>1</c:v>
                </c:pt>
                <c:pt idx="1">
                  <c:v>0.98069187449718431</c:v>
                </c:pt>
                <c:pt idx="2">
                  <c:v>0.93805309734513276</c:v>
                </c:pt>
                <c:pt idx="3">
                  <c:v>0.9163314561544651</c:v>
                </c:pt>
                <c:pt idx="4">
                  <c:v>0.92276749798873692</c:v>
                </c:pt>
                <c:pt idx="5">
                  <c:v>0.90024135156878526</c:v>
                </c:pt>
                <c:pt idx="6">
                  <c:v>0.86484312148028963</c:v>
                </c:pt>
                <c:pt idx="7">
                  <c:v>0.85921158487530169</c:v>
                </c:pt>
                <c:pt idx="8">
                  <c:v>0.8857602574416733</c:v>
                </c:pt>
                <c:pt idx="9">
                  <c:v>0.86725663716814161</c:v>
                </c:pt>
                <c:pt idx="10">
                  <c:v>0.87530168946098152</c:v>
                </c:pt>
                <c:pt idx="11">
                  <c:v>0.91713596138374898</c:v>
                </c:pt>
                <c:pt idx="12">
                  <c:v>0.89139179404666125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7C-4372-B1BB-415AF72D2A2A}"/>
            </c:ext>
          </c:extLst>
        </c:ser>
        <c:ser>
          <c:idx val="1"/>
          <c:order val="1"/>
          <c:tx>
            <c:strRef>
              <c:f>'INDEXprodIND (2)'!$K$77</c:f>
              <c:strCache>
                <c:ptCount val="1"/>
                <c:pt idx="0">
                  <c:v>ottobre 2019 - luglio 2020</c:v>
                </c:pt>
              </c:strCache>
            </c:strRef>
          </c:tx>
          <c:spPr>
            <a:ln w="444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'INDEXprodIND (2)'!$L$57:$X$57</c:f>
              <c:strCache>
                <c:ptCount val="13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+1</c:v>
                </c:pt>
                <c:pt idx="8">
                  <c:v>+2</c:v>
                </c:pt>
                <c:pt idx="9">
                  <c:v>+3</c:v>
                </c:pt>
                <c:pt idx="10">
                  <c:v>+4</c:v>
                </c:pt>
                <c:pt idx="11">
                  <c:v>+5</c:v>
                </c:pt>
                <c:pt idx="12">
                  <c:v>+6</c:v>
                </c:pt>
              </c:strCache>
            </c:strRef>
          </c:cat>
          <c:val>
            <c:numRef>
              <c:f>'INDEXprodIND (2)'!$L$77:$X$77</c:f>
              <c:numCache>
                <c:formatCode>General</c:formatCode>
                <c:ptCount val="13"/>
                <c:pt idx="0">
                  <c:v>1</c:v>
                </c:pt>
                <c:pt idx="1">
                  <c:v>0.97753906249999989</c:v>
                </c:pt>
                <c:pt idx="2">
                  <c:v>0.9521484375</c:v>
                </c:pt>
                <c:pt idx="3">
                  <c:v>0.9619140625</c:v>
                </c:pt>
                <c:pt idx="4">
                  <c:v>0.95019531249999989</c:v>
                </c:pt>
                <c:pt idx="5">
                  <c:v>0.91601562499999989</c:v>
                </c:pt>
                <c:pt idx="6">
                  <c:v>0.91601562499999989</c:v>
                </c:pt>
                <c:pt idx="7">
                  <c:v>0.9560546875</c:v>
                </c:pt>
                <c:pt idx="8">
                  <c:v>0.9716796875</c:v>
                </c:pt>
                <c:pt idx="9">
                  <c:v>0.96875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7C-4372-B1BB-415AF72D2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9558399"/>
        <c:axId val="1863135279"/>
      </c:lineChart>
      <c:catAx>
        <c:axId val="172955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5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863135279"/>
        <c:crosses val="autoZero"/>
        <c:auto val="1"/>
        <c:lblAlgn val="ctr"/>
        <c:lblOffset val="100"/>
        <c:noMultiLvlLbl val="0"/>
      </c:catAx>
      <c:valAx>
        <c:axId val="1863135279"/>
        <c:scaling>
          <c:orientation val="minMax"/>
          <c:max val="1"/>
          <c:min val="0.8"/>
        </c:scaling>
        <c:delete val="0"/>
        <c:axPos val="l"/>
        <c:majorGridlines>
          <c:spPr>
            <a:ln w="6350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2955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42692489525764E-2"/>
          <c:y val="0.93130846991280769"/>
          <c:w val="0.97351461502094871"/>
          <c:h val="6.8691530087192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 sz="14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83</xdr:row>
      <xdr:rowOff>66673</xdr:rowOff>
    </xdr:from>
    <xdr:to>
      <xdr:col>21</xdr:col>
      <xdr:colOff>133350</xdr:colOff>
      <xdr:row>112</xdr:row>
      <xdr:rowOff>95249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115</xdr:row>
      <xdr:rowOff>0</xdr:rowOff>
    </xdr:from>
    <xdr:to>
      <xdr:col>21</xdr:col>
      <xdr:colOff>57150</xdr:colOff>
      <xdr:row>144</xdr:row>
      <xdr:rowOff>28576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146</xdr:row>
      <xdr:rowOff>0</xdr:rowOff>
    </xdr:from>
    <xdr:to>
      <xdr:col>21</xdr:col>
      <xdr:colOff>57150</xdr:colOff>
      <xdr:row>175</xdr:row>
      <xdr:rowOff>28576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200025</xdr:colOff>
      <xdr:row>119</xdr:row>
      <xdr:rowOff>28575</xdr:rowOff>
    </xdr:from>
    <xdr:to>
      <xdr:col>16</xdr:col>
      <xdr:colOff>219075</xdr:colOff>
      <xdr:row>140</xdr:row>
      <xdr:rowOff>152400</xdr:rowOff>
    </xdr:to>
    <xdr:cxnSp macro="">
      <xdr:nvCxnSpPr>
        <xdr:cNvPr id="12" name="Connettore dirit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9124950" y="19983450"/>
          <a:ext cx="19050" cy="3524250"/>
        </a:xfrm>
        <a:prstGeom prst="line">
          <a:avLst/>
        </a:prstGeom>
        <a:ln w="34925" cmpd="sng">
          <a:solidFill>
            <a:schemeClr val="accent5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150</xdr:row>
      <xdr:rowOff>38100</xdr:rowOff>
    </xdr:from>
    <xdr:to>
      <xdr:col>16</xdr:col>
      <xdr:colOff>228600</xdr:colOff>
      <xdr:row>172</xdr:row>
      <xdr:rowOff>0</xdr:rowOff>
    </xdr:to>
    <xdr:cxnSp macro="">
      <xdr:nvCxnSpPr>
        <xdr:cNvPr id="13" name="Connettore dirit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9134475" y="25012650"/>
          <a:ext cx="19050" cy="3524250"/>
        </a:xfrm>
        <a:prstGeom prst="line">
          <a:avLst/>
        </a:prstGeom>
        <a:ln w="34925" cmpd="sng">
          <a:solidFill>
            <a:schemeClr val="accent5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428625</xdr:colOff>
      <xdr:row>83</xdr:row>
      <xdr:rowOff>142874</xdr:rowOff>
    </xdr:from>
    <xdr:to>
      <xdr:col>21</xdr:col>
      <xdr:colOff>95250</xdr:colOff>
      <xdr:row>88</xdr:row>
      <xdr:rowOff>133350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rot="16200000">
          <a:off x="11015662" y="14587537"/>
          <a:ext cx="800101" cy="1619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>
              <a:solidFill>
                <a:srgbClr val="C00000"/>
              </a:solidFill>
              <a:latin typeface="+mj-lt"/>
            </a:rPr>
            <a:t>@</a:t>
          </a:r>
          <a:r>
            <a:rPr lang="it-IT" sz="800" b="0">
              <a:solidFill>
                <a:srgbClr val="C00000"/>
              </a:solidFill>
              <a:latin typeface="+mj-lt"/>
            </a:rPr>
            <a:t>Reforming</a:t>
          </a:r>
          <a:r>
            <a:rPr lang="it-IT" sz="800" b="1">
              <a:solidFill>
                <a:srgbClr val="C00000"/>
              </a:solidFill>
              <a:latin typeface="+mj-lt"/>
            </a:rPr>
            <a:t>.it</a:t>
          </a:r>
        </a:p>
      </xdr:txBody>
    </xdr:sp>
    <xdr:clientData/>
  </xdr:twoCellAnchor>
  <xdr:twoCellAnchor>
    <xdr:from>
      <xdr:col>20</xdr:col>
      <xdr:colOff>333374</xdr:colOff>
      <xdr:row>115</xdr:row>
      <xdr:rowOff>47625</xdr:rowOff>
    </xdr:from>
    <xdr:to>
      <xdr:col>21</xdr:col>
      <xdr:colOff>19049</xdr:colOff>
      <xdr:row>120</xdr:row>
      <xdr:rowOff>57150</xdr:rowOff>
    </xdr:to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 rot="16200000">
          <a:off x="10920412" y="19673887"/>
          <a:ext cx="819150" cy="1809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>
              <a:solidFill>
                <a:srgbClr val="C00000"/>
              </a:solidFill>
              <a:latin typeface="+mj-lt"/>
            </a:rPr>
            <a:t>@</a:t>
          </a:r>
          <a:r>
            <a:rPr lang="it-IT" sz="800" b="0">
              <a:solidFill>
                <a:srgbClr val="C00000"/>
              </a:solidFill>
              <a:latin typeface="+mj-lt"/>
            </a:rPr>
            <a:t>Reforming</a:t>
          </a:r>
          <a:r>
            <a:rPr lang="it-IT" sz="800" b="1">
              <a:solidFill>
                <a:srgbClr val="C00000"/>
              </a:solidFill>
              <a:latin typeface="+mj-lt"/>
            </a:rPr>
            <a:t>.it</a:t>
          </a:r>
        </a:p>
      </xdr:txBody>
    </xdr:sp>
    <xdr:clientData/>
  </xdr:twoCellAnchor>
  <xdr:twoCellAnchor>
    <xdr:from>
      <xdr:col>20</xdr:col>
      <xdr:colOff>352426</xdr:colOff>
      <xdr:row>146</xdr:row>
      <xdr:rowOff>66675</xdr:rowOff>
    </xdr:from>
    <xdr:to>
      <xdr:col>21</xdr:col>
      <xdr:colOff>38101</xdr:colOff>
      <xdr:row>151</xdr:row>
      <xdr:rowOff>76200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50C98492-6802-4717-B7CE-BC2EC23687B5}"/>
            </a:ext>
          </a:extLst>
        </xdr:cNvPr>
        <xdr:cNvSpPr txBox="1"/>
      </xdr:nvSpPr>
      <xdr:spPr>
        <a:xfrm rot="16200000">
          <a:off x="10939464" y="24836437"/>
          <a:ext cx="819150" cy="1809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>
              <a:solidFill>
                <a:srgbClr val="C00000"/>
              </a:solidFill>
              <a:latin typeface="+mj-lt"/>
            </a:rPr>
            <a:t>@Reforming.it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0.53422</cdr:x>
      <cdr:y>0.14718</cdr:y>
    </cdr:from>
    <cdr:to>
      <cdr:x>0.53802</cdr:x>
      <cdr:y>0.89315</cdr:y>
    </cdr:to>
    <cdr:cxnSp macro="">
      <cdr:nvCxnSpPr>
        <cdr:cNvPr id="4" name="Connettore diritto 3">
          <a:extLst xmlns:a="http://schemas.openxmlformats.org/drawingml/2006/main">
            <a:ext uri="{FF2B5EF4-FFF2-40B4-BE49-F238E27FC236}">
              <a16:creationId xmlns:a16="http://schemas.microsoft.com/office/drawing/2014/main" id="{E7DA3415-8C88-40A6-A91C-A5CCF8160519}"/>
            </a:ext>
          </a:extLst>
        </cdr:cNvPr>
        <cdr:cNvCxnSpPr/>
      </cdr:nvCxnSpPr>
      <cdr:spPr>
        <a:xfrm xmlns:a="http://schemas.openxmlformats.org/drawingml/2006/main" flipH="1">
          <a:off x="2676525" y="695327"/>
          <a:ext cx="19050" cy="3524250"/>
        </a:xfrm>
        <a:prstGeom xmlns:a="http://schemas.openxmlformats.org/drawingml/2006/main" prst="line">
          <a:avLst/>
        </a:prstGeom>
        <a:ln xmlns:a="http://schemas.openxmlformats.org/drawingml/2006/main" w="34925" cmpd="sng">
          <a:solidFill>
            <a:schemeClr val="accent5">
              <a:lumMod val="20000"/>
              <a:lumOff val="8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83</xdr:row>
      <xdr:rowOff>66673</xdr:rowOff>
    </xdr:from>
    <xdr:to>
      <xdr:col>21</xdr:col>
      <xdr:colOff>133350</xdr:colOff>
      <xdr:row>112</xdr:row>
      <xdr:rowOff>95249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115</xdr:row>
      <xdr:rowOff>0</xdr:rowOff>
    </xdr:from>
    <xdr:to>
      <xdr:col>21</xdr:col>
      <xdr:colOff>57150</xdr:colOff>
      <xdr:row>144</xdr:row>
      <xdr:rowOff>28576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146</xdr:row>
      <xdr:rowOff>0</xdr:rowOff>
    </xdr:from>
    <xdr:to>
      <xdr:col>21</xdr:col>
      <xdr:colOff>57150</xdr:colOff>
      <xdr:row>175</xdr:row>
      <xdr:rowOff>28576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200025</xdr:colOff>
      <xdr:row>119</xdr:row>
      <xdr:rowOff>28575</xdr:rowOff>
    </xdr:from>
    <xdr:to>
      <xdr:col>16</xdr:col>
      <xdr:colOff>219075</xdr:colOff>
      <xdr:row>140</xdr:row>
      <xdr:rowOff>152400</xdr:rowOff>
    </xdr:to>
    <xdr:cxnSp macro="">
      <xdr:nvCxnSpPr>
        <xdr:cNvPr id="5" name="Connettore dirit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9124950" y="19983450"/>
          <a:ext cx="19050" cy="3524250"/>
        </a:xfrm>
        <a:prstGeom prst="line">
          <a:avLst/>
        </a:prstGeom>
        <a:ln w="34925" cmpd="sng">
          <a:solidFill>
            <a:schemeClr val="accent5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150</xdr:row>
      <xdr:rowOff>38100</xdr:rowOff>
    </xdr:from>
    <xdr:to>
      <xdr:col>16</xdr:col>
      <xdr:colOff>228600</xdr:colOff>
      <xdr:row>172</xdr:row>
      <xdr:rowOff>0</xdr:rowOff>
    </xdr:to>
    <xdr:cxnSp macro="">
      <xdr:nvCxnSpPr>
        <xdr:cNvPr id="6" name="Connettore dirit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9134475" y="25012650"/>
          <a:ext cx="19050" cy="3524250"/>
        </a:xfrm>
        <a:prstGeom prst="line">
          <a:avLst/>
        </a:prstGeom>
        <a:ln w="34925" cmpd="sng">
          <a:solidFill>
            <a:schemeClr val="accent5">
              <a:lumMod val="20000"/>
              <a:lumOff val="8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104775</xdr:colOff>
      <xdr:row>123</xdr:row>
      <xdr:rowOff>0</xdr:rowOff>
    </xdr:from>
    <xdr:to>
      <xdr:col>12</xdr:col>
      <xdr:colOff>219075</xdr:colOff>
      <xdr:row>123</xdr:row>
      <xdr:rowOff>114300</xdr:rowOff>
    </xdr:to>
    <xdr:sp macro="" textlink="">
      <xdr:nvSpPr>
        <xdr:cNvPr id="9" name="Ova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048500" y="20602575"/>
          <a:ext cx="114300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it-IT"/>
        </a:p>
      </xdr:txBody>
    </xdr:sp>
    <xdr:clientData/>
  </xdr:twoCellAnchor>
  <xdr:twoCellAnchor>
    <xdr:from>
      <xdr:col>12</xdr:col>
      <xdr:colOff>123825</xdr:colOff>
      <xdr:row>151</xdr:row>
      <xdr:rowOff>19050</xdr:rowOff>
    </xdr:from>
    <xdr:to>
      <xdr:col>12</xdr:col>
      <xdr:colOff>238125</xdr:colOff>
      <xdr:row>151</xdr:row>
      <xdr:rowOff>133350</xdr:rowOff>
    </xdr:to>
    <xdr:sp macro="" textlink="">
      <xdr:nvSpPr>
        <xdr:cNvPr id="10" name="Ova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7067550" y="25155525"/>
          <a:ext cx="114300" cy="114300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it-IT"/>
        </a:p>
      </xdr:txBody>
    </xdr:sp>
    <xdr:clientData/>
  </xdr:twoCellAnchor>
  <xdr:twoCellAnchor>
    <xdr:from>
      <xdr:col>20</xdr:col>
      <xdr:colOff>447677</xdr:colOff>
      <xdr:row>84</xdr:row>
      <xdr:rowOff>28575</xdr:rowOff>
    </xdr:from>
    <xdr:to>
      <xdr:col>21</xdr:col>
      <xdr:colOff>104775</xdr:colOff>
      <xdr:row>89</xdr:row>
      <xdr:rowOff>76200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6263D388-5EF5-4CDC-A669-958DBE186784}"/>
            </a:ext>
          </a:extLst>
        </xdr:cNvPr>
        <xdr:cNvSpPr txBox="1"/>
      </xdr:nvSpPr>
      <xdr:spPr>
        <a:xfrm rot="16200000">
          <a:off x="11001376" y="14792326"/>
          <a:ext cx="857250" cy="15239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>
              <a:solidFill>
                <a:srgbClr val="C00000"/>
              </a:solidFill>
              <a:latin typeface="+mj-lt"/>
            </a:rPr>
            <a:t>@Reforming.it</a:t>
          </a:r>
        </a:p>
      </xdr:txBody>
    </xdr:sp>
    <xdr:clientData/>
  </xdr:twoCellAnchor>
  <xdr:twoCellAnchor>
    <xdr:from>
      <xdr:col>20</xdr:col>
      <xdr:colOff>371478</xdr:colOff>
      <xdr:row>146</xdr:row>
      <xdr:rowOff>104775</xdr:rowOff>
    </xdr:from>
    <xdr:to>
      <xdr:col>21</xdr:col>
      <xdr:colOff>57153</xdr:colOff>
      <xdr:row>151</xdr:row>
      <xdr:rowOff>114300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EFDA9649-209A-45EA-8702-9311F06D5E8B}"/>
            </a:ext>
          </a:extLst>
        </xdr:cNvPr>
        <xdr:cNvSpPr txBox="1"/>
      </xdr:nvSpPr>
      <xdr:spPr>
        <a:xfrm rot="16200000">
          <a:off x="10958516" y="24874537"/>
          <a:ext cx="819150" cy="1809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>
              <a:solidFill>
                <a:srgbClr val="C00000"/>
              </a:solidFill>
              <a:latin typeface="+mj-lt"/>
            </a:rPr>
            <a:t>@Reforming.it</a:t>
          </a:r>
        </a:p>
      </xdr:txBody>
    </xdr:sp>
    <xdr:clientData/>
  </xdr:twoCellAnchor>
  <xdr:twoCellAnchor>
    <xdr:from>
      <xdr:col>20</xdr:col>
      <xdr:colOff>361951</xdr:colOff>
      <xdr:row>115</xdr:row>
      <xdr:rowOff>95250</xdr:rowOff>
    </xdr:from>
    <xdr:to>
      <xdr:col>21</xdr:col>
      <xdr:colOff>47626</xdr:colOff>
      <xdr:row>120</xdr:row>
      <xdr:rowOff>104775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23DD3F6E-382B-41A5-891B-F1D719335268}"/>
            </a:ext>
          </a:extLst>
        </xdr:cNvPr>
        <xdr:cNvSpPr txBox="1"/>
      </xdr:nvSpPr>
      <xdr:spPr>
        <a:xfrm rot="16200000">
          <a:off x="10948989" y="19845337"/>
          <a:ext cx="819150" cy="1809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0">
              <a:solidFill>
                <a:srgbClr val="C00000"/>
              </a:solidFill>
              <a:latin typeface="+mj-lt"/>
            </a:rPr>
            <a:t>@Reforming.it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0.53422</cdr:x>
      <cdr:y>0.14718</cdr:y>
    </cdr:from>
    <cdr:to>
      <cdr:x>0.53802</cdr:x>
      <cdr:y>0.89315</cdr:y>
    </cdr:to>
    <cdr:cxnSp macro="">
      <cdr:nvCxnSpPr>
        <cdr:cNvPr id="4" name="Connettore diritto 3">
          <a:extLst xmlns:a="http://schemas.openxmlformats.org/drawingml/2006/main">
            <a:ext uri="{FF2B5EF4-FFF2-40B4-BE49-F238E27FC236}">
              <a16:creationId xmlns:a16="http://schemas.microsoft.com/office/drawing/2014/main" id="{E7DA3415-8C88-40A6-A91C-A5CCF8160519}"/>
            </a:ext>
          </a:extLst>
        </cdr:cNvPr>
        <cdr:cNvCxnSpPr/>
      </cdr:nvCxnSpPr>
      <cdr:spPr>
        <a:xfrm xmlns:a="http://schemas.openxmlformats.org/drawingml/2006/main" flipH="1">
          <a:off x="2676525" y="695327"/>
          <a:ext cx="19050" cy="3524250"/>
        </a:xfrm>
        <a:prstGeom xmlns:a="http://schemas.openxmlformats.org/drawingml/2006/main" prst="line">
          <a:avLst/>
        </a:prstGeom>
        <a:ln xmlns:a="http://schemas.openxmlformats.org/drawingml/2006/main" w="34925" cmpd="sng">
          <a:solidFill>
            <a:schemeClr val="accent5">
              <a:lumMod val="20000"/>
              <a:lumOff val="80000"/>
            </a:schemeClr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0.12548</cdr:x>
      <cdr:y>0.27621</cdr:y>
    </cdr:from>
    <cdr:to>
      <cdr:x>0.14829</cdr:x>
      <cdr:y>0.3004</cdr:y>
    </cdr:to>
    <cdr:sp macro="" textlink="">
      <cdr:nvSpPr>
        <cdr:cNvPr id="3" name="Ovale 2">
          <a:extLst xmlns:a="http://schemas.openxmlformats.org/drawingml/2006/main">
            <a:ext uri="{FF2B5EF4-FFF2-40B4-BE49-F238E27FC236}">
              <a16:creationId xmlns:a16="http://schemas.microsoft.com/office/drawing/2014/main" id="{4289BF83-F7C2-4C4C-BEC3-EA619EE01001}"/>
            </a:ext>
          </a:extLst>
        </cdr:cNvPr>
        <cdr:cNvSpPr/>
      </cdr:nvSpPr>
      <cdr:spPr>
        <a:xfrm xmlns:a="http://schemas.openxmlformats.org/drawingml/2006/main">
          <a:off x="628650" y="1304927"/>
          <a:ext cx="114300" cy="11430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tx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index.aspx?DatasetCode=DCSC_INDXPRODIND_1" TargetMode="External"/><Relationship Id="rId2" Type="http://schemas.openxmlformats.org/officeDocument/2006/relationships/hyperlink" Target="http://dati.istat.it/OECDStat_Metadata/ShowMetadata.ashx?Dataset=DCSC_INDXPRODIND_1&amp;Coords=%5bTIPO_DATO7%5d.%5bIND_PROD2%5d&amp;ShowOnWeb=true&amp;Lang=it" TargetMode="External"/><Relationship Id="rId1" Type="http://schemas.openxmlformats.org/officeDocument/2006/relationships/hyperlink" Target="http://dati.istat.it/OECDStat_Metadata/ShowMetadata.ashx?Dataset=DCSC_INDXPRODIND_1&amp;ShowOnWeb=true&amp;Lang=i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index.aspx?DatasetCode=DCSC_INDXPRODIND_1" TargetMode="External"/><Relationship Id="rId2" Type="http://schemas.openxmlformats.org/officeDocument/2006/relationships/hyperlink" Target="http://dati.istat.it/OECDStat_Metadata/ShowMetadata.ashx?Dataset=DCSC_INDXPRODIND_1&amp;Coords=%5bTIPO_DATO7%5d.%5bIND_PROD2%5d&amp;ShowOnWeb=true&amp;Lang=it" TargetMode="External"/><Relationship Id="rId1" Type="http://schemas.openxmlformats.org/officeDocument/2006/relationships/hyperlink" Target="http://dati.istat.it/OECDStat_Metadata/ShowMetadata.ashx?Dataset=DCSC_INDXPRODIND_1&amp;ShowOnWeb=true&amp;Lang=it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" TargetMode="External"/><Relationship Id="rId2" Type="http://schemas.openxmlformats.org/officeDocument/2006/relationships/hyperlink" Target="http://dati.istat.it/OECDStat_Metadata/ShowMetadata.ashx?Dataset=DCSC_ORDFATT&amp;Coords=%5bTIPO_DATO7%5d.%5bIND_DEFLTURN2%5d&amp;ShowOnWeb=true&amp;Lang=it" TargetMode="External"/><Relationship Id="rId1" Type="http://schemas.openxmlformats.org/officeDocument/2006/relationships/hyperlink" Target="http://dati.istat.it/OECDStat_Metadata/ShowMetadata.ashx?Dataset=DCSC_ORDFATT&amp;ShowOnWeb=true&amp;Lang=i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b.istat.it/index.aspx?DatasetCode=DCSC_ORDFATT" TargetMode="External"/><Relationship Id="rId2" Type="http://schemas.openxmlformats.org/officeDocument/2006/relationships/hyperlink" Target="http://dati.istat.it/OECDStat_Metadata/ShowMetadata.ashx?Dataset=DCSC_ORDFATT&amp;Coords=%5bTIPO_DATO7%5d.%5bIND_ORD2%5d&amp;ShowOnWeb=true&amp;Lang=it" TargetMode="External"/><Relationship Id="rId1" Type="http://schemas.openxmlformats.org/officeDocument/2006/relationships/hyperlink" Target="http://dati.istat.it/OECDStat_Metadata/ShowMetadata.ashx?Dataset=DCSC_ORDFATT&amp;ShowOnWeb=true&amp;Lang=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I77"/>
  <sheetViews>
    <sheetView showGridLines="0" topLeftCell="F80" workbookViewId="0">
      <selection activeCell="Z87" sqref="Z87"/>
    </sheetView>
  </sheetViews>
  <sheetFormatPr defaultRowHeight="12.75" x14ac:dyDescent="0.2"/>
  <cols>
    <col min="1" max="1" width="27.42578125" style="12" customWidth="1"/>
    <col min="2" max="2" width="2.42578125" style="12" customWidth="1"/>
    <col min="3" max="165" width="7.42578125" style="12" customWidth="1"/>
    <col min="166" max="16384" width="9.140625" style="12"/>
  </cols>
  <sheetData>
    <row r="1" spans="1:165" hidden="1" x14ac:dyDescent="0.2">
      <c r="A1" s="11" t="e">
        <f ca="1">DotStatQuery(B1)</f>
        <v>#NAME?</v>
      </c>
      <c r="B1" s="11" t="s">
        <v>0</v>
      </c>
    </row>
    <row r="2" spans="1:165" ht="24" x14ac:dyDescent="0.2">
      <c r="A2" s="13" t="s">
        <v>1</v>
      </c>
    </row>
    <row r="3" spans="1:165" x14ac:dyDescent="0.2">
      <c r="A3" s="30" t="s">
        <v>2</v>
      </c>
      <c r="B3" s="31"/>
      <c r="C3" s="32" t="s">
        <v>3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4"/>
    </row>
    <row r="4" spans="1:165" x14ac:dyDescent="0.2">
      <c r="A4" s="30" t="s">
        <v>4</v>
      </c>
      <c r="B4" s="31"/>
      <c r="C4" s="35" t="s">
        <v>5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7"/>
    </row>
    <row r="5" spans="1:165" x14ac:dyDescent="0.2">
      <c r="A5" s="30" t="s">
        <v>6</v>
      </c>
      <c r="B5" s="31"/>
      <c r="C5" s="38" t="s">
        <v>200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40"/>
    </row>
    <row r="6" spans="1:165" ht="22.5" x14ac:dyDescent="0.2">
      <c r="A6" s="28" t="s">
        <v>8</v>
      </c>
      <c r="B6" s="29"/>
      <c r="C6" s="14" t="s">
        <v>9</v>
      </c>
      <c r="D6" s="14" t="s">
        <v>10</v>
      </c>
      <c r="E6" s="14" t="s">
        <v>11</v>
      </c>
      <c r="F6" s="14" t="s">
        <v>12</v>
      </c>
      <c r="G6" s="14" t="s">
        <v>13</v>
      </c>
      <c r="H6" s="14" t="s">
        <v>14</v>
      </c>
      <c r="I6" s="14" t="s">
        <v>15</v>
      </c>
      <c r="J6" s="14" t="s">
        <v>16</v>
      </c>
      <c r="K6" s="14" t="s">
        <v>17</v>
      </c>
      <c r="L6" s="14" t="s">
        <v>18</v>
      </c>
      <c r="M6" s="14" t="s">
        <v>19</v>
      </c>
      <c r="N6" s="14" t="s">
        <v>20</v>
      </c>
      <c r="O6" s="14" t="s">
        <v>21</v>
      </c>
      <c r="P6" s="14" t="s">
        <v>22</v>
      </c>
      <c r="Q6" s="14" t="s">
        <v>23</v>
      </c>
      <c r="R6" s="14" t="s">
        <v>24</v>
      </c>
      <c r="S6" s="14" t="s">
        <v>25</v>
      </c>
      <c r="T6" s="14" t="s">
        <v>26</v>
      </c>
      <c r="U6" s="14" t="s">
        <v>27</v>
      </c>
      <c r="V6" s="14" t="s">
        <v>28</v>
      </c>
      <c r="W6" s="14" t="s">
        <v>29</v>
      </c>
      <c r="X6" s="14" t="s">
        <v>30</v>
      </c>
      <c r="Y6" s="14" t="s">
        <v>31</v>
      </c>
      <c r="Z6" s="14" t="s">
        <v>32</v>
      </c>
      <c r="AA6" s="14" t="s">
        <v>33</v>
      </c>
      <c r="AB6" s="14" t="s">
        <v>34</v>
      </c>
      <c r="AC6" s="14" t="s">
        <v>35</v>
      </c>
      <c r="AD6" s="14" t="s">
        <v>36</v>
      </c>
      <c r="AE6" s="14" t="s">
        <v>37</v>
      </c>
      <c r="AF6" s="14" t="s">
        <v>38</v>
      </c>
      <c r="AG6" s="14" t="s">
        <v>39</v>
      </c>
      <c r="AH6" s="14" t="s">
        <v>40</v>
      </c>
      <c r="AI6" s="14" t="s">
        <v>41</v>
      </c>
      <c r="AJ6" s="14" t="s">
        <v>42</v>
      </c>
      <c r="AK6" s="14" t="s">
        <v>43</v>
      </c>
      <c r="AL6" s="14" t="s">
        <v>44</v>
      </c>
      <c r="AM6" s="14" t="s">
        <v>45</v>
      </c>
      <c r="AN6" s="14" t="s">
        <v>46</v>
      </c>
      <c r="AO6" s="14" t="s">
        <v>47</v>
      </c>
      <c r="AP6" s="14" t="s">
        <v>48</v>
      </c>
      <c r="AQ6" s="14" t="s">
        <v>49</v>
      </c>
      <c r="AR6" s="14" t="s">
        <v>50</v>
      </c>
      <c r="AS6" s="14" t="s">
        <v>51</v>
      </c>
      <c r="AT6" s="14" t="s">
        <v>52</v>
      </c>
      <c r="AU6" s="14" t="s">
        <v>53</v>
      </c>
      <c r="AV6" s="14" t="s">
        <v>54</v>
      </c>
      <c r="AW6" s="14" t="s">
        <v>55</v>
      </c>
      <c r="AX6" s="14" t="s">
        <v>56</v>
      </c>
      <c r="AY6" s="14" t="s">
        <v>57</v>
      </c>
      <c r="AZ6" s="14" t="s">
        <v>58</v>
      </c>
      <c r="BA6" s="14" t="s">
        <v>59</v>
      </c>
      <c r="BB6" s="14" t="s">
        <v>60</v>
      </c>
      <c r="BC6" s="14" t="s">
        <v>61</v>
      </c>
      <c r="BD6" s="14" t="s">
        <v>62</v>
      </c>
      <c r="BE6" s="14" t="s">
        <v>63</v>
      </c>
      <c r="BF6" s="14" t="s">
        <v>64</v>
      </c>
      <c r="BG6" s="14" t="s">
        <v>65</v>
      </c>
      <c r="BH6" s="14" t="s">
        <v>66</v>
      </c>
      <c r="BI6" s="14" t="s">
        <v>67</v>
      </c>
      <c r="BJ6" s="14" t="s">
        <v>68</v>
      </c>
      <c r="BK6" s="14" t="s">
        <v>69</v>
      </c>
      <c r="BL6" s="14" t="s">
        <v>70</v>
      </c>
      <c r="BM6" s="14" t="s">
        <v>71</v>
      </c>
      <c r="BN6" s="14" t="s">
        <v>72</v>
      </c>
      <c r="BO6" s="14" t="s">
        <v>73</v>
      </c>
      <c r="BP6" s="14" t="s">
        <v>74</v>
      </c>
      <c r="BQ6" s="14" t="s">
        <v>75</v>
      </c>
      <c r="BR6" s="14" t="s">
        <v>76</v>
      </c>
      <c r="BS6" s="14" t="s">
        <v>77</v>
      </c>
      <c r="BT6" s="14" t="s">
        <v>78</v>
      </c>
      <c r="BU6" s="14" t="s">
        <v>79</v>
      </c>
      <c r="BV6" s="14" t="s">
        <v>80</v>
      </c>
      <c r="BW6" s="14" t="s">
        <v>81</v>
      </c>
      <c r="BX6" s="14" t="s">
        <v>82</v>
      </c>
      <c r="BY6" s="14" t="s">
        <v>83</v>
      </c>
      <c r="BZ6" s="14" t="s">
        <v>84</v>
      </c>
      <c r="CA6" s="14" t="s">
        <v>85</v>
      </c>
      <c r="CB6" s="14" t="s">
        <v>86</v>
      </c>
      <c r="CC6" s="14" t="s">
        <v>87</v>
      </c>
      <c r="CD6" s="14" t="s">
        <v>88</v>
      </c>
      <c r="CE6" s="14" t="s">
        <v>89</v>
      </c>
      <c r="CF6" s="14" t="s">
        <v>90</v>
      </c>
      <c r="CG6" s="14" t="s">
        <v>91</v>
      </c>
      <c r="CH6" s="14" t="s">
        <v>92</v>
      </c>
      <c r="CI6" s="14" t="s">
        <v>93</v>
      </c>
      <c r="CJ6" s="14" t="s">
        <v>94</v>
      </c>
      <c r="CK6" s="14" t="s">
        <v>95</v>
      </c>
      <c r="CL6" s="14" t="s">
        <v>96</v>
      </c>
      <c r="CM6" s="14" t="s">
        <v>97</v>
      </c>
      <c r="CN6" s="14" t="s">
        <v>98</v>
      </c>
      <c r="CO6" s="14" t="s">
        <v>99</v>
      </c>
      <c r="CP6" s="14" t="s">
        <v>100</v>
      </c>
      <c r="CQ6" s="14" t="s">
        <v>101</v>
      </c>
      <c r="CR6" s="14" t="s">
        <v>102</v>
      </c>
      <c r="CS6" s="14" t="s">
        <v>103</v>
      </c>
      <c r="CT6" s="14" t="s">
        <v>104</v>
      </c>
      <c r="CU6" s="14" t="s">
        <v>105</v>
      </c>
      <c r="CV6" s="14" t="s">
        <v>106</v>
      </c>
      <c r="CW6" s="14" t="s">
        <v>107</v>
      </c>
      <c r="CX6" s="14" t="s">
        <v>108</v>
      </c>
      <c r="CY6" s="14" t="s">
        <v>109</v>
      </c>
      <c r="CZ6" s="14" t="s">
        <v>110</v>
      </c>
      <c r="DA6" s="14" t="s">
        <v>111</v>
      </c>
      <c r="DB6" s="14" t="s">
        <v>112</v>
      </c>
      <c r="DC6" s="14" t="s">
        <v>113</v>
      </c>
      <c r="DD6" s="14" t="s">
        <v>114</v>
      </c>
      <c r="DE6" s="14" t="s">
        <v>115</v>
      </c>
      <c r="DF6" s="14" t="s">
        <v>116</v>
      </c>
      <c r="DG6" s="14" t="s">
        <v>117</v>
      </c>
      <c r="DH6" s="14" t="s">
        <v>118</v>
      </c>
      <c r="DI6" s="14" t="s">
        <v>119</v>
      </c>
      <c r="DJ6" s="14" t="s">
        <v>120</v>
      </c>
      <c r="DK6" s="14" t="s">
        <v>121</v>
      </c>
      <c r="DL6" s="14" t="s">
        <v>122</v>
      </c>
      <c r="DM6" s="14" t="s">
        <v>123</v>
      </c>
      <c r="DN6" s="14" t="s">
        <v>124</v>
      </c>
      <c r="DO6" s="14" t="s">
        <v>125</v>
      </c>
      <c r="DP6" s="14" t="s">
        <v>126</v>
      </c>
      <c r="DQ6" s="14" t="s">
        <v>127</v>
      </c>
      <c r="DR6" s="14" t="s">
        <v>128</v>
      </c>
      <c r="DS6" s="14" t="s">
        <v>129</v>
      </c>
      <c r="DT6" s="14" t="s">
        <v>130</v>
      </c>
      <c r="DU6" s="14" t="s">
        <v>131</v>
      </c>
      <c r="DV6" s="14" t="s">
        <v>132</v>
      </c>
      <c r="DW6" s="14" t="s">
        <v>133</v>
      </c>
      <c r="DX6" s="14" t="s">
        <v>134</v>
      </c>
      <c r="DY6" s="14" t="s">
        <v>135</v>
      </c>
      <c r="DZ6" s="14" t="s">
        <v>136</v>
      </c>
      <c r="EA6" s="14" t="s">
        <v>137</v>
      </c>
      <c r="EB6" s="14" t="s">
        <v>138</v>
      </c>
      <c r="EC6" s="14" t="s">
        <v>139</v>
      </c>
      <c r="ED6" s="14" t="s">
        <v>140</v>
      </c>
      <c r="EE6" s="14" t="s">
        <v>141</v>
      </c>
      <c r="EF6" s="14" t="s">
        <v>142</v>
      </c>
      <c r="EG6" s="14" t="s">
        <v>143</v>
      </c>
      <c r="EH6" s="14" t="s">
        <v>144</v>
      </c>
      <c r="EI6" s="14" t="s">
        <v>145</v>
      </c>
      <c r="EJ6" s="14" t="s">
        <v>146</v>
      </c>
      <c r="EK6" s="14" t="s">
        <v>147</v>
      </c>
      <c r="EL6" s="14" t="s">
        <v>148</v>
      </c>
      <c r="EM6" s="14" t="s">
        <v>149</v>
      </c>
      <c r="EN6" s="14" t="s">
        <v>150</v>
      </c>
      <c r="EO6" s="14" t="s">
        <v>151</v>
      </c>
      <c r="EP6" s="14" t="s">
        <v>152</v>
      </c>
      <c r="EQ6" s="14" t="s">
        <v>153</v>
      </c>
      <c r="ER6" s="14" t="s">
        <v>154</v>
      </c>
      <c r="ES6" s="14" t="s">
        <v>155</v>
      </c>
      <c r="ET6" s="14" t="s">
        <v>156</v>
      </c>
      <c r="EU6" s="14" t="s">
        <v>157</v>
      </c>
      <c r="EV6" s="14" t="s">
        <v>158</v>
      </c>
      <c r="EW6" s="14" t="s">
        <v>159</v>
      </c>
      <c r="EX6" s="14" t="s">
        <v>160</v>
      </c>
      <c r="EY6" s="14" t="s">
        <v>161</v>
      </c>
      <c r="EZ6" s="14" t="s">
        <v>162</v>
      </c>
      <c r="FA6" s="14" t="s">
        <v>163</v>
      </c>
      <c r="FB6" s="14" t="s">
        <v>164</v>
      </c>
      <c r="FC6" s="14" t="s">
        <v>165</v>
      </c>
      <c r="FD6" s="14" t="s">
        <v>166</v>
      </c>
      <c r="FE6" s="14" t="s">
        <v>167</v>
      </c>
      <c r="FF6" s="14" t="s">
        <v>168</v>
      </c>
      <c r="FG6" s="14" t="s">
        <v>169</v>
      </c>
      <c r="FH6" s="14" t="s">
        <v>170</v>
      </c>
      <c r="FI6" s="14" t="s">
        <v>171</v>
      </c>
    </row>
    <row r="7" spans="1:165" x14ac:dyDescent="0.2">
      <c r="A7" s="15" t="s">
        <v>172</v>
      </c>
      <c r="B7" s="16" t="s">
        <v>173</v>
      </c>
      <c r="C7" s="16" t="s">
        <v>173</v>
      </c>
      <c r="D7" s="16" t="s">
        <v>173</v>
      </c>
      <c r="E7" s="16" t="s">
        <v>173</v>
      </c>
      <c r="F7" s="16" t="s">
        <v>173</v>
      </c>
      <c r="G7" s="16" t="s">
        <v>173</v>
      </c>
      <c r="H7" s="16" t="s">
        <v>173</v>
      </c>
      <c r="I7" s="16" t="s">
        <v>173</v>
      </c>
      <c r="J7" s="16" t="s">
        <v>173</v>
      </c>
      <c r="K7" s="16" t="s">
        <v>173</v>
      </c>
      <c r="L7" s="16" t="s">
        <v>173</v>
      </c>
      <c r="M7" s="16" t="s">
        <v>173</v>
      </c>
      <c r="N7" s="16" t="s">
        <v>173</v>
      </c>
      <c r="O7" s="16" t="s">
        <v>173</v>
      </c>
      <c r="P7" s="16" t="s">
        <v>173</v>
      </c>
      <c r="Q7" s="16" t="s">
        <v>173</v>
      </c>
      <c r="R7" s="16" t="s">
        <v>173</v>
      </c>
      <c r="S7" s="16" t="s">
        <v>173</v>
      </c>
      <c r="T7" s="16" t="s">
        <v>173</v>
      </c>
      <c r="U7" s="16" t="s">
        <v>173</v>
      </c>
      <c r="V7" s="16" t="s">
        <v>173</v>
      </c>
      <c r="W7" s="16" t="s">
        <v>173</v>
      </c>
      <c r="X7" s="16" t="s">
        <v>173</v>
      </c>
      <c r="Y7" s="16" t="s">
        <v>173</v>
      </c>
      <c r="Z7" s="16" t="s">
        <v>173</v>
      </c>
      <c r="AA7" s="16" t="s">
        <v>173</v>
      </c>
      <c r="AB7" s="16" t="s">
        <v>173</v>
      </c>
      <c r="AC7" s="16" t="s">
        <v>173</v>
      </c>
      <c r="AD7" s="16" t="s">
        <v>173</v>
      </c>
      <c r="AE7" s="16" t="s">
        <v>173</v>
      </c>
      <c r="AF7" s="16" t="s">
        <v>173</v>
      </c>
      <c r="AG7" s="16" t="s">
        <v>173</v>
      </c>
      <c r="AH7" s="16" t="s">
        <v>173</v>
      </c>
      <c r="AI7" s="16" t="s">
        <v>173</v>
      </c>
      <c r="AJ7" s="16" t="s">
        <v>173</v>
      </c>
      <c r="AK7" s="16" t="s">
        <v>173</v>
      </c>
      <c r="AL7" s="16" t="s">
        <v>173</v>
      </c>
      <c r="AM7" s="16" t="s">
        <v>173</v>
      </c>
      <c r="AN7" s="16" t="s">
        <v>173</v>
      </c>
      <c r="AO7" s="16" t="s">
        <v>173</v>
      </c>
      <c r="AP7" s="16" t="s">
        <v>173</v>
      </c>
      <c r="AQ7" s="16" t="s">
        <v>173</v>
      </c>
      <c r="AR7" s="16" t="s">
        <v>173</v>
      </c>
      <c r="AS7" s="16" t="s">
        <v>173</v>
      </c>
      <c r="AT7" s="16" t="s">
        <v>173</v>
      </c>
      <c r="AU7" s="16" t="s">
        <v>173</v>
      </c>
      <c r="AV7" s="16" t="s">
        <v>173</v>
      </c>
      <c r="AW7" s="16" t="s">
        <v>173</v>
      </c>
      <c r="AX7" s="16" t="s">
        <v>173</v>
      </c>
      <c r="AY7" s="16" t="s">
        <v>173</v>
      </c>
      <c r="AZ7" s="16" t="s">
        <v>173</v>
      </c>
      <c r="BA7" s="16" t="s">
        <v>173</v>
      </c>
      <c r="BB7" s="16" t="s">
        <v>173</v>
      </c>
      <c r="BC7" s="16" t="s">
        <v>173</v>
      </c>
      <c r="BD7" s="16" t="s">
        <v>173</v>
      </c>
      <c r="BE7" s="16" t="s">
        <v>173</v>
      </c>
      <c r="BF7" s="16" t="s">
        <v>173</v>
      </c>
      <c r="BG7" s="16" t="s">
        <v>173</v>
      </c>
      <c r="BH7" s="16" t="s">
        <v>173</v>
      </c>
      <c r="BI7" s="16" t="s">
        <v>173</v>
      </c>
      <c r="BJ7" s="16" t="s">
        <v>173</v>
      </c>
      <c r="BK7" s="16" t="s">
        <v>173</v>
      </c>
      <c r="BL7" s="16" t="s">
        <v>173</v>
      </c>
      <c r="BM7" s="16" t="s">
        <v>173</v>
      </c>
      <c r="BN7" s="16" t="s">
        <v>173</v>
      </c>
      <c r="BO7" s="16" t="s">
        <v>173</v>
      </c>
      <c r="BP7" s="16" t="s">
        <v>173</v>
      </c>
      <c r="BQ7" s="16" t="s">
        <v>173</v>
      </c>
      <c r="BR7" s="16" t="s">
        <v>173</v>
      </c>
      <c r="BS7" s="16" t="s">
        <v>173</v>
      </c>
      <c r="BT7" s="16" t="s">
        <v>173</v>
      </c>
      <c r="BU7" s="16" t="s">
        <v>173</v>
      </c>
      <c r="BV7" s="16" t="s">
        <v>173</v>
      </c>
      <c r="BW7" s="16" t="s">
        <v>173</v>
      </c>
      <c r="BX7" s="16" t="s">
        <v>173</v>
      </c>
      <c r="BY7" s="16" t="s">
        <v>173</v>
      </c>
      <c r="BZ7" s="16" t="s">
        <v>173</v>
      </c>
      <c r="CA7" s="16" t="s">
        <v>173</v>
      </c>
      <c r="CB7" s="16" t="s">
        <v>173</v>
      </c>
      <c r="CC7" s="16" t="s">
        <v>173</v>
      </c>
      <c r="CD7" s="16" t="s">
        <v>173</v>
      </c>
      <c r="CE7" s="16" t="s">
        <v>173</v>
      </c>
      <c r="CF7" s="16" t="s">
        <v>173</v>
      </c>
      <c r="CG7" s="16" t="s">
        <v>173</v>
      </c>
      <c r="CH7" s="16" t="s">
        <v>173</v>
      </c>
      <c r="CI7" s="16" t="s">
        <v>173</v>
      </c>
      <c r="CJ7" s="16" t="s">
        <v>173</v>
      </c>
      <c r="CK7" s="16" t="s">
        <v>173</v>
      </c>
      <c r="CL7" s="16" t="s">
        <v>173</v>
      </c>
      <c r="CM7" s="16" t="s">
        <v>173</v>
      </c>
      <c r="CN7" s="16" t="s">
        <v>173</v>
      </c>
      <c r="CO7" s="16" t="s">
        <v>173</v>
      </c>
      <c r="CP7" s="16" t="s">
        <v>173</v>
      </c>
      <c r="CQ7" s="16" t="s">
        <v>173</v>
      </c>
      <c r="CR7" s="16" t="s">
        <v>173</v>
      </c>
      <c r="CS7" s="16" t="s">
        <v>173</v>
      </c>
      <c r="CT7" s="16" t="s">
        <v>173</v>
      </c>
      <c r="CU7" s="16" t="s">
        <v>173</v>
      </c>
      <c r="CV7" s="16" t="s">
        <v>173</v>
      </c>
      <c r="CW7" s="16" t="s">
        <v>173</v>
      </c>
      <c r="CX7" s="16" t="s">
        <v>173</v>
      </c>
      <c r="CY7" s="16" t="s">
        <v>173</v>
      </c>
      <c r="CZ7" s="16" t="s">
        <v>173</v>
      </c>
      <c r="DA7" s="16" t="s">
        <v>173</v>
      </c>
      <c r="DB7" s="16" t="s">
        <v>173</v>
      </c>
      <c r="DC7" s="16" t="s">
        <v>173</v>
      </c>
      <c r="DD7" s="16" t="s">
        <v>173</v>
      </c>
      <c r="DE7" s="16" t="s">
        <v>173</v>
      </c>
      <c r="DF7" s="16" t="s">
        <v>173</v>
      </c>
      <c r="DG7" s="16" t="s">
        <v>173</v>
      </c>
      <c r="DH7" s="16" t="s">
        <v>173</v>
      </c>
      <c r="DI7" s="16" t="s">
        <v>173</v>
      </c>
      <c r="DJ7" s="16" t="s">
        <v>173</v>
      </c>
      <c r="DK7" s="16" t="s">
        <v>173</v>
      </c>
      <c r="DL7" s="16" t="s">
        <v>173</v>
      </c>
      <c r="DM7" s="16" t="s">
        <v>173</v>
      </c>
      <c r="DN7" s="16" t="s">
        <v>173</v>
      </c>
      <c r="DO7" s="16" t="s">
        <v>173</v>
      </c>
      <c r="DP7" s="16" t="s">
        <v>173</v>
      </c>
      <c r="DQ7" s="16" t="s">
        <v>173</v>
      </c>
      <c r="DR7" s="16" t="s">
        <v>173</v>
      </c>
      <c r="DS7" s="16" t="s">
        <v>173</v>
      </c>
      <c r="DT7" s="16" t="s">
        <v>173</v>
      </c>
      <c r="DU7" s="16" t="s">
        <v>173</v>
      </c>
      <c r="DV7" s="16" t="s">
        <v>173</v>
      </c>
      <c r="DW7" s="16" t="s">
        <v>173</v>
      </c>
      <c r="DX7" s="16" t="s">
        <v>173</v>
      </c>
      <c r="DY7" s="16" t="s">
        <v>173</v>
      </c>
      <c r="DZ7" s="16" t="s">
        <v>173</v>
      </c>
      <c r="EA7" s="16" t="s">
        <v>173</v>
      </c>
      <c r="EB7" s="16" t="s">
        <v>173</v>
      </c>
      <c r="EC7" s="16" t="s">
        <v>173</v>
      </c>
      <c r="ED7" s="16" t="s">
        <v>173</v>
      </c>
      <c r="EE7" s="16" t="s">
        <v>173</v>
      </c>
      <c r="EF7" s="16" t="s">
        <v>173</v>
      </c>
      <c r="EG7" s="16" t="s">
        <v>173</v>
      </c>
      <c r="EH7" s="16" t="s">
        <v>173</v>
      </c>
      <c r="EI7" s="16" t="s">
        <v>173</v>
      </c>
      <c r="EJ7" s="16" t="s">
        <v>173</v>
      </c>
      <c r="EK7" s="16" t="s">
        <v>173</v>
      </c>
      <c r="EL7" s="16" t="s">
        <v>173</v>
      </c>
      <c r="EM7" s="16" t="s">
        <v>173</v>
      </c>
      <c r="EN7" s="16" t="s">
        <v>173</v>
      </c>
      <c r="EO7" s="16" t="s">
        <v>173</v>
      </c>
      <c r="EP7" s="16" t="s">
        <v>173</v>
      </c>
      <c r="EQ7" s="16" t="s">
        <v>173</v>
      </c>
      <c r="ER7" s="16" t="s">
        <v>173</v>
      </c>
      <c r="ES7" s="16" t="s">
        <v>173</v>
      </c>
      <c r="ET7" s="16" t="s">
        <v>173</v>
      </c>
      <c r="EU7" s="16" t="s">
        <v>173</v>
      </c>
      <c r="EV7" s="16" t="s">
        <v>173</v>
      </c>
      <c r="EW7" s="16" t="s">
        <v>173</v>
      </c>
      <c r="EX7" s="16" t="s">
        <v>173</v>
      </c>
      <c r="EY7" s="16" t="s">
        <v>173</v>
      </c>
      <c r="EZ7" s="16" t="s">
        <v>173</v>
      </c>
      <c r="FA7" s="16" t="s">
        <v>173</v>
      </c>
      <c r="FB7" s="16" t="s">
        <v>173</v>
      </c>
      <c r="FC7" s="16" t="s">
        <v>173</v>
      </c>
      <c r="FD7" s="16" t="s">
        <v>173</v>
      </c>
      <c r="FE7" s="16" t="s">
        <v>173</v>
      </c>
      <c r="FF7" s="16" t="s">
        <v>173</v>
      </c>
      <c r="FG7" s="16" t="s">
        <v>173</v>
      </c>
      <c r="FH7" s="16" t="s">
        <v>173</v>
      </c>
      <c r="FI7" s="16" t="s">
        <v>173</v>
      </c>
    </row>
    <row r="8" spans="1:165" x14ac:dyDescent="0.2">
      <c r="A8" s="17" t="s">
        <v>174</v>
      </c>
      <c r="B8" s="16" t="s">
        <v>173</v>
      </c>
      <c r="C8" s="18">
        <v>143.9</v>
      </c>
      <c r="D8" s="18">
        <v>144.19999999999999</v>
      </c>
      <c r="E8" s="18">
        <v>144.19999999999999</v>
      </c>
      <c r="F8" s="18">
        <v>143.30000000000001</v>
      </c>
      <c r="G8" s="18">
        <v>144.9</v>
      </c>
      <c r="H8" s="18">
        <v>145.30000000000001</v>
      </c>
      <c r="I8" s="18">
        <v>143.9</v>
      </c>
      <c r="J8" s="18">
        <v>148.5</v>
      </c>
      <c r="K8" s="18">
        <v>145</v>
      </c>
      <c r="L8" s="18">
        <v>142.30000000000001</v>
      </c>
      <c r="M8" s="18">
        <v>140.6</v>
      </c>
      <c r="N8" s="18">
        <v>144.5</v>
      </c>
      <c r="O8" s="18">
        <v>144.80000000000001</v>
      </c>
      <c r="P8" s="18">
        <v>144.9</v>
      </c>
      <c r="Q8" s="18">
        <v>144.19999999999999</v>
      </c>
      <c r="R8" s="18">
        <v>143.69999999999999</v>
      </c>
      <c r="S8" s="18">
        <v>138.80000000000001</v>
      </c>
      <c r="T8" s="18">
        <v>140.69999999999999</v>
      </c>
      <c r="U8" s="18">
        <v>137.6</v>
      </c>
      <c r="V8" s="18">
        <v>135.30000000000001</v>
      </c>
      <c r="W8" s="18">
        <v>131.4</v>
      </c>
      <c r="X8" s="18">
        <v>125.9</v>
      </c>
      <c r="Y8" s="18">
        <v>120.5</v>
      </c>
      <c r="Z8" s="18">
        <v>110.6</v>
      </c>
      <c r="AA8" s="18">
        <v>107.9</v>
      </c>
      <c r="AB8" s="18">
        <v>100.4</v>
      </c>
      <c r="AC8" s="18">
        <v>97</v>
      </c>
      <c r="AD8" s="18">
        <v>96.2</v>
      </c>
      <c r="AE8" s="18">
        <v>99.3</v>
      </c>
      <c r="AF8" s="18">
        <v>98.7</v>
      </c>
      <c r="AG8" s="18">
        <v>102.7</v>
      </c>
      <c r="AH8" s="18">
        <v>90.8</v>
      </c>
      <c r="AI8" s="18">
        <v>104.7</v>
      </c>
      <c r="AJ8" s="18">
        <v>106</v>
      </c>
      <c r="AK8" s="18">
        <v>105.1</v>
      </c>
      <c r="AL8" s="18">
        <v>103.9</v>
      </c>
      <c r="AM8" s="18">
        <v>106</v>
      </c>
      <c r="AN8" s="18">
        <v>107.8</v>
      </c>
      <c r="AO8" s="18">
        <v>108.2</v>
      </c>
      <c r="AP8" s="18">
        <v>109.8</v>
      </c>
      <c r="AQ8" s="18">
        <v>109.9</v>
      </c>
      <c r="AR8" s="18">
        <v>112</v>
      </c>
      <c r="AS8" s="18">
        <v>111.7</v>
      </c>
      <c r="AT8" s="18">
        <v>108.2</v>
      </c>
      <c r="AU8" s="18">
        <v>112.4</v>
      </c>
      <c r="AV8" s="18">
        <v>112.3</v>
      </c>
      <c r="AW8" s="18">
        <v>114.3</v>
      </c>
      <c r="AX8" s="18">
        <v>115.1</v>
      </c>
      <c r="AY8" s="18">
        <v>112.8</v>
      </c>
      <c r="AZ8" s="18">
        <v>116.6</v>
      </c>
      <c r="BA8" s="18">
        <v>114.1</v>
      </c>
      <c r="BB8" s="18">
        <v>116.2</v>
      </c>
      <c r="BC8" s="18">
        <v>113.3</v>
      </c>
      <c r="BD8" s="18">
        <v>112.2</v>
      </c>
      <c r="BE8" s="18">
        <v>111.8</v>
      </c>
      <c r="BF8" s="18">
        <v>115.1</v>
      </c>
      <c r="BG8" s="18">
        <v>109.3</v>
      </c>
      <c r="BH8" s="18">
        <v>109.1</v>
      </c>
      <c r="BI8" s="18">
        <v>109</v>
      </c>
      <c r="BJ8" s="18">
        <v>109.8</v>
      </c>
      <c r="BK8" s="18">
        <v>106.2</v>
      </c>
      <c r="BL8" s="18">
        <v>102.8</v>
      </c>
      <c r="BM8" s="18">
        <v>105.6</v>
      </c>
      <c r="BN8" s="18">
        <v>102.7</v>
      </c>
      <c r="BO8" s="18">
        <v>104.8</v>
      </c>
      <c r="BP8" s="18">
        <v>102.4</v>
      </c>
      <c r="BQ8" s="18">
        <v>102</v>
      </c>
      <c r="BR8" s="18">
        <v>102.2</v>
      </c>
      <c r="BS8" s="18">
        <v>101.3</v>
      </c>
      <c r="BT8" s="18">
        <v>100.2</v>
      </c>
      <c r="BU8" s="18">
        <v>98.1</v>
      </c>
      <c r="BV8" s="18">
        <v>97.1</v>
      </c>
      <c r="BW8" s="18">
        <v>99.6</v>
      </c>
      <c r="BX8" s="18">
        <v>100.4</v>
      </c>
      <c r="BY8" s="18">
        <v>98.9</v>
      </c>
      <c r="BZ8" s="18">
        <v>98.5</v>
      </c>
      <c r="CA8" s="18">
        <v>99.8</v>
      </c>
      <c r="CB8" s="18">
        <v>101.7</v>
      </c>
      <c r="CC8" s="18">
        <v>101.4</v>
      </c>
      <c r="CD8" s="18">
        <v>101.8</v>
      </c>
      <c r="CE8" s="18">
        <v>101.7</v>
      </c>
      <c r="CF8" s="18">
        <v>102.5</v>
      </c>
      <c r="CG8" s="18">
        <v>102.6</v>
      </c>
      <c r="CH8" s="18">
        <v>102.5</v>
      </c>
      <c r="CI8" s="18">
        <v>103.1</v>
      </c>
      <c r="CJ8" s="18">
        <v>102.1</v>
      </c>
      <c r="CK8" s="18">
        <v>101.7</v>
      </c>
      <c r="CL8" s="18">
        <v>102.2</v>
      </c>
      <c r="CM8" s="18">
        <v>100.6</v>
      </c>
      <c r="CN8" s="18">
        <v>101.2</v>
      </c>
      <c r="CO8" s="18">
        <v>100.8</v>
      </c>
      <c r="CP8" s="18">
        <v>98.8</v>
      </c>
      <c r="CQ8" s="18">
        <v>100.4</v>
      </c>
      <c r="CR8" s="18">
        <v>99.3</v>
      </c>
      <c r="CS8" s="18">
        <v>99.2</v>
      </c>
      <c r="CT8" s="18">
        <v>99.2</v>
      </c>
      <c r="CU8" s="18">
        <v>99.3</v>
      </c>
      <c r="CV8" s="18">
        <v>99.1</v>
      </c>
      <c r="CW8" s="18">
        <v>99.9</v>
      </c>
      <c r="CX8" s="18">
        <v>99.5</v>
      </c>
      <c r="CY8" s="18">
        <v>100.4</v>
      </c>
      <c r="CZ8" s="18">
        <v>100</v>
      </c>
      <c r="DA8" s="18">
        <v>99.6</v>
      </c>
      <c r="DB8" s="18">
        <v>98.8</v>
      </c>
      <c r="DC8" s="18">
        <v>100.1</v>
      </c>
      <c r="DD8" s="18">
        <v>100.8</v>
      </c>
      <c r="DE8" s="18">
        <v>101.3</v>
      </c>
      <c r="DF8" s="18">
        <v>99.8</v>
      </c>
      <c r="DG8" s="18">
        <v>102.1</v>
      </c>
      <c r="DH8" s="18">
        <v>102.1</v>
      </c>
      <c r="DI8" s="18">
        <v>101</v>
      </c>
      <c r="DJ8" s="18">
        <v>103.4</v>
      </c>
      <c r="DK8" s="18">
        <v>102.5</v>
      </c>
      <c r="DL8" s="18">
        <v>100.8</v>
      </c>
      <c r="DM8" s="18">
        <v>102.6</v>
      </c>
      <c r="DN8" s="18">
        <v>103.2</v>
      </c>
      <c r="DO8" s="18">
        <v>102.5</v>
      </c>
      <c r="DP8" s="18">
        <v>102</v>
      </c>
      <c r="DQ8" s="18">
        <v>103.8</v>
      </c>
      <c r="DR8" s="18">
        <v>104.3</v>
      </c>
      <c r="DS8" s="18">
        <v>101.9</v>
      </c>
      <c r="DT8" s="18">
        <v>104.3</v>
      </c>
      <c r="DU8" s="18">
        <v>105.2</v>
      </c>
      <c r="DV8" s="18">
        <v>105.2</v>
      </c>
      <c r="DW8" s="18">
        <v>104.5</v>
      </c>
      <c r="DX8" s="18">
        <v>105.9</v>
      </c>
      <c r="DY8" s="18">
        <v>106.6</v>
      </c>
      <c r="DZ8" s="18">
        <v>109.8</v>
      </c>
      <c r="EA8" s="18">
        <v>105.9</v>
      </c>
      <c r="EB8" s="18">
        <v>106.7</v>
      </c>
      <c r="EC8" s="18">
        <v>108</v>
      </c>
      <c r="ED8" s="18">
        <v>110.7</v>
      </c>
      <c r="EE8" s="18">
        <v>107.2</v>
      </c>
      <c r="EF8" s="18">
        <v>105.8</v>
      </c>
      <c r="EG8" s="18">
        <v>106.5</v>
      </c>
      <c r="EH8" s="18">
        <v>105.7</v>
      </c>
      <c r="EI8" s="18">
        <v>106.2</v>
      </c>
      <c r="EJ8" s="18">
        <v>106.6</v>
      </c>
      <c r="EK8" s="18">
        <v>105.5</v>
      </c>
      <c r="EL8" s="18">
        <v>105.3</v>
      </c>
      <c r="EM8" s="18">
        <v>107</v>
      </c>
      <c r="EN8" s="18">
        <v>106.4</v>
      </c>
      <c r="EO8" s="18">
        <v>103</v>
      </c>
      <c r="EP8" s="18">
        <v>104.7</v>
      </c>
      <c r="EQ8" s="18">
        <v>103.5</v>
      </c>
      <c r="ER8" s="18">
        <v>104</v>
      </c>
      <c r="ES8" s="18">
        <v>104</v>
      </c>
      <c r="ET8" s="18">
        <v>103.4</v>
      </c>
      <c r="EU8" s="18">
        <v>104.1</v>
      </c>
      <c r="EV8" s="18">
        <v>103.7</v>
      </c>
      <c r="EW8" s="18">
        <v>104.3</v>
      </c>
      <c r="EX8" s="18">
        <v>102.9</v>
      </c>
      <c r="EY8" s="18">
        <v>101.7</v>
      </c>
      <c r="EZ8" s="18">
        <v>101.4</v>
      </c>
      <c r="FA8" s="18">
        <v>101.9</v>
      </c>
      <c r="FB8" s="18">
        <v>98.8</v>
      </c>
      <c r="FC8" s="18">
        <v>101.8</v>
      </c>
      <c r="FD8" s="18">
        <v>100.3</v>
      </c>
      <c r="FE8" s="18">
        <v>73.599999999999994</v>
      </c>
      <c r="FF8" s="18">
        <v>54.4</v>
      </c>
      <c r="FG8" s="18">
        <v>80.099999999999994</v>
      </c>
      <c r="FH8" s="18">
        <v>86.8</v>
      </c>
      <c r="FI8" s="18">
        <v>93.5</v>
      </c>
    </row>
    <row r="9" spans="1:165" x14ac:dyDescent="0.2">
      <c r="A9" s="17" t="s">
        <v>175</v>
      </c>
      <c r="B9" s="16" t="s">
        <v>173</v>
      </c>
      <c r="C9" s="19">
        <v>123.6</v>
      </c>
      <c r="D9" s="19">
        <v>123.9</v>
      </c>
      <c r="E9" s="19">
        <v>125.9</v>
      </c>
      <c r="F9" s="19">
        <v>121.3</v>
      </c>
      <c r="G9" s="19">
        <v>125.1</v>
      </c>
      <c r="H9" s="19">
        <v>125.9</v>
      </c>
      <c r="I9" s="19">
        <v>127.1</v>
      </c>
      <c r="J9" s="19">
        <v>133.6</v>
      </c>
      <c r="K9" s="19">
        <v>128.4</v>
      </c>
      <c r="L9" s="19">
        <v>125.8</v>
      </c>
      <c r="M9" s="19">
        <v>123.7</v>
      </c>
      <c r="N9" s="19">
        <v>122.4</v>
      </c>
      <c r="O9" s="19">
        <v>130.30000000000001</v>
      </c>
      <c r="P9" s="19">
        <v>130.19999999999999</v>
      </c>
      <c r="Q9" s="19">
        <v>128.1</v>
      </c>
      <c r="R9" s="19">
        <v>130.30000000000001</v>
      </c>
      <c r="S9" s="19">
        <v>127</v>
      </c>
      <c r="T9" s="19">
        <v>125.7</v>
      </c>
      <c r="U9" s="19">
        <v>123.1</v>
      </c>
      <c r="V9" s="19">
        <v>116.6</v>
      </c>
      <c r="W9" s="19">
        <v>117.7</v>
      </c>
      <c r="X9" s="19">
        <v>114.9</v>
      </c>
      <c r="Y9" s="19">
        <v>109.2</v>
      </c>
      <c r="Z9" s="19">
        <v>103.6</v>
      </c>
      <c r="AA9" s="19">
        <v>98.4</v>
      </c>
      <c r="AB9" s="19">
        <v>93.4</v>
      </c>
      <c r="AC9" s="19">
        <v>90.4</v>
      </c>
      <c r="AD9" s="19">
        <v>89.1</v>
      </c>
      <c r="AE9" s="19">
        <v>89.2</v>
      </c>
      <c r="AF9" s="19">
        <v>87.2</v>
      </c>
      <c r="AG9" s="19">
        <v>90.5</v>
      </c>
      <c r="AH9" s="19">
        <v>84.1</v>
      </c>
      <c r="AI9" s="19">
        <v>90.8</v>
      </c>
      <c r="AJ9" s="19">
        <v>93.7</v>
      </c>
      <c r="AK9" s="19">
        <v>94.7</v>
      </c>
      <c r="AL9" s="19">
        <v>90.7</v>
      </c>
      <c r="AM9" s="19">
        <v>97.9</v>
      </c>
      <c r="AN9" s="19">
        <v>95.4</v>
      </c>
      <c r="AO9" s="19">
        <v>96.6</v>
      </c>
      <c r="AP9" s="19">
        <v>98.7</v>
      </c>
      <c r="AQ9" s="19">
        <v>99.7</v>
      </c>
      <c r="AR9" s="19">
        <v>104</v>
      </c>
      <c r="AS9" s="19">
        <v>103.3</v>
      </c>
      <c r="AT9" s="19">
        <v>104.6</v>
      </c>
      <c r="AU9" s="19">
        <v>104.4</v>
      </c>
      <c r="AV9" s="19">
        <v>104</v>
      </c>
      <c r="AW9" s="19">
        <v>105.3</v>
      </c>
      <c r="AX9" s="19">
        <v>104.8</v>
      </c>
      <c r="AY9" s="19">
        <v>105.4</v>
      </c>
      <c r="AZ9" s="19">
        <v>108.1</v>
      </c>
      <c r="BA9" s="19">
        <v>109.1</v>
      </c>
      <c r="BB9" s="19">
        <v>108.3</v>
      </c>
      <c r="BC9" s="19">
        <v>107.4</v>
      </c>
      <c r="BD9" s="19">
        <v>107.4</v>
      </c>
      <c r="BE9" s="19">
        <v>107.1</v>
      </c>
      <c r="BF9" s="19">
        <v>110.5</v>
      </c>
      <c r="BG9" s="19">
        <v>104.9</v>
      </c>
      <c r="BH9" s="19">
        <v>103.4</v>
      </c>
      <c r="BI9" s="19">
        <v>104.2</v>
      </c>
      <c r="BJ9" s="19">
        <v>106.2</v>
      </c>
      <c r="BK9" s="19">
        <v>100.5</v>
      </c>
      <c r="BL9" s="19">
        <v>104.2</v>
      </c>
      <c r="BM9" s="19">
        <v>102.1</v>
      </c>
      <c r="BN9" s="19">
        <v>100.5</v>
      </c>
      <c r="BO9" s="19">
        <v>101.2</v>
      </c>
      <c r="BP9" s="19">
        <v>98.2</v>
      </c>
      <c r="BQ9" s="19">
        <v>100.7</v>
      </c>
      <c r="BR9" s="19">
        <v>102.2</v>
      </c>
      <c r="BS9" s="19">
        <v>100.6</v>
      </c>
      <c r="BT9" s="19">
        <v>98.9</v>
      </c>
      <c r="BU9" s="19">
        <v>97.8</v>
      </c>
      <c r="BV9" s="19">
        <v>99.8</v>
      </c>
      <c r="BW9" s="19">
        <v>96.1</v>
      </c>
      <c r="BX9" s="19">
        <v>93.9</v>
      </c>
      <c r="BY9" s="19">
        <v>94.1</v>
      </c>
      <c r="BZ9" s="19">
        <v>96.1</v>
      </c>
      <c r="CA9" s="19">
        <v>97.1</v>
      </c>
      <c r="CB9" s="19">
        <v>97.1</v>
      </c>
      <c r="CC9" s="19">
        <v>95.6</v>
      </c>
      <c r="CD9" s="19">
        <v>93.6</v>
      </c>
      <c r="CE9" s="19">
        <v>95.9</v>
      </c>
      <c r="CF9" s="19">
        <v>96</v>
      </c>
      <c r="CG9" s="19">
        <v>96.8</v>
      </c>
      <c r="CH9" s="19">
        <v>93.6</v>
      </c>
      <c r="CI9" s="19">
        <v>97.8</v>
      </c>
      <c r="CJ9" s="19">
        <v>95.7</v>
      </c>
      <c r="CK9" s="19">
        <v>96.5</v>
      </c>
      <c r="CL9" s="19">
        <v>95.7</v>
      </c>
      <c r="CM9" s="19">
        <v>94</v>
      </c>
      <c r="CN9" s="19">
        <v>96.8</v>
      </c>
      <c r="CO9" s="19">
        <v>95.5</v>
      </c>
      <c r="CP9" s="19">
        <v>94.6</v>
      </c>
      <c r="CQ9" s="19">
        <v>94.7</v>
      </c>
      <c r="CR9" s="19">
        <v>96</v>
      </c>
      <c r="CS9" s="19">
        <v>96.2</v>
      </c>
      <c r="CT9" s="19">
        <v>99.5</v>
      </c>
      <c r="CU9" s="19">
        <v>96.9</v>
      </c>
      <c r="CV9" s="19">
        <v>99.2</v>
      </c>
      <c r="CW9" s="19">
        <v>98.9</v>
      </c>
      <c r="CX9" s="19">
        <v>99.3</v>
      </c>
      <c r="CY9" s="19">
        <v>100.7</v>
      </c>
      <c r="CZ9" s="19">
        <v>99.8</v>
      </c>
      <c r="DA9" s="19">
        <v>101.2</v>
      </c>
      <c r="DB9" s="19">
        <v>97.4</v>
      </c>
      <c r="DC9" s="19">
        <v>102.1</v>
      </c>
      <c r="DD9" s="19">
        <v>100.9</v>
      </c>
      <c r="DE9" s="19">
        <v>100.9</v>
      </c>
      <c r="DF9" s="19">
        <v>97.8</v>
      </c>
      <c r="DG9" s="19">
        <v>104.4</v>
      </c>
      <c r="DH9" s="19">
        <v>103.1</v>
      </c>
      <c r="DI9" s="19">
        <v>102.4</v>
      </c>
      <c r="DJ9" s="19">
        <v>104.3</v>
      </c>
      <c r="DK9" s="19">
        <v>100.8</v>
      </c>
      <c r="DL9" s="19">
        <v>101</v>
      </c>
      <c r="DM9" s="19">
        <v>102.5</v>
      </c>
      <c r="DN9" s="19">
        <v>106.7</v>
      </c>
      <c r="DO9" s="19">
        <v>103.3</v>
      </c>
      <c r="DP9" s="19">
        <v>105.2</v>
      </c>
      <c r="DQ9" s="19">
        <v>104.9</v>
      </c>
      <c r="DR9" s="19">
        <v>106.3</v>
      </c>
      <c r="DS9" s="19">
        <v>103</v>
      </c>
      <c r="DT9" s="19">
        <v>105.4</v>
      </c>
      <c r="DU9" s="19">
        <v>107.2</v>
      </c>
      <c r="DV9" s="19">
        <v>105.8</v>
      </c>
      <c r="DW9" s="19">
        <v>108.8</v>
      </c>
      <c r="DX9" s="19">
        <v>108.3</v>
      </c>
      <c r="DY9" s="19">
        <v>110.5</v>
      </c>
      <c r="DZ9" s="19">
        <v>111.7</v>
      </c>
      <c r="EA9" s="19">
        <v>109.4</v>
      </c>
      <c r="EB9" s="19">
        <v>109.8</v>
      </c>
      <c r="EC9" s="19">
        <v>111.9</v>
      </c>
      <c r="ED9" s="19">
        <v>114.9</v>
      </c>
      <c r="EE9" s="19">
        <v>111.1</v>
      </c>
      <c r="EF9" s="19">
        <v>109.1</v>
      </c>
      <c r="EG9" s="19">
        <v>110.4</v>
      </c>
      <c r="EH9" s="19">
        <v>112.2</v>
      </c>
      <c r="EI9" s="19">
        <v>111.6</v>
      </c>
      <c r="EJ9" s="19">
        <v>112.7</v>
      </c>
      <c r="EK9" s="19">
        <v>111.9</v>
      </c>
      <c r="EL9" s="19">
        <v>114.3</v>
      </c>
      <c r="EM9" s="19">
        <v>112</v>
      </c>
      <c r="EN9" s="19">
        <v>112.3</v>
      </c>
      <c r="EO9" s="19">
        <v>109.8</v>
      </c>
      <c r="EP9" s="19">
        <v>111.1</v>
      </c>
      <c r="EQ9" s="19">
        <v>110.1</v>
      </c>
      <c r="ER9" s="19">
        <v>110.7</v>
      </c>
      <c r="ES9" s="19">
        <v>111.4</v>
      </c>
      <c r="ET9" s="19">
        <v>109.4</v>
      </c>
      <c r="EU9" s="19">
        <v>111.4</v>
      </c>
      <c r="EV9" s="19">
        <v>111.4</v>
      </c>
      <c r="EW9" s="19">
        <v>110.7</v>
      </c>
      <c r="EX9" s="19">
        <v>110.2</v>
      </c>
      <c r="EY9" s="19">
        <v>110.7</v>
      </c>
      <c r="EZ9" s="19">
        <v>109.5</v>
      </c>
      <c r="FA9" s="19">
        <v>110.4</v>
      </c>
      <c r="FB9" s="19">
        <v>107.5</v>
      </c>
      <c r="FC9" s="19">
        <v>111.5</v>
      </c>
      <c r="FD9" s="19">
        <v>111.5</v>
      </c>
      <c r="FE9" s="19">
        <v>67.599999999999994</v>
      </c>
      <c r="FF9" s="19">
        <v>51.8</v>
      </c>
      <c r="FG9" s="19">
        <v>86.1</v>
      </c>
      <c r="FH9" s="19">
        <v>93.2</v>
      </c>
      <c r="FI9" s="19">
        <v>104.2</v>
      </c>
    </row>
    <row r="10" spans="1:165" x14ac:dyDescent="0.2">
      <c r="A10" s="17" t="s">
        <v>176</v>
      </c>
      <c r="B10" s="16" t="s">
        <v>173</v>
      </c>
      <c r="C10" s="18">
        <v>150</v>
      </c>
      <c r="D10" s="18">
        <v>151.1</v>
      </c>
      <c r="E10" s="18">
        <v>150.9</v>
      </c>
      <c r="F10" s="18">
        <v>151.1</v>
      </c>
      <c r="G10" s="18">
        <v>153.1</v>
      </c>
      <c r="H10" s="18">
        <v>151.30000000000001</v>
      </c>
      <c r="I10" s="18">
        <v>155.69999999999999</v>
      </c>
      <c r="J10" s="18">
        <v>157</v>
      </c>
      <c r="K10" s="18">
        <v>154.6</v>
      </c>
      <c r="L10" s="18">
        <v>155.30000000000001</v>
      </c>
      <c r="M10" s="18">
        <v>150.19999999999999</v>
      </c>
      <c r="N10" s="18">
        <v>142.69999999999999</v>
      </c>
      <c r="O10" s="18">
        <v>151.5</v>
      </c>
      <c r="P10" s="18">
        <v>155.19999999999999</v>
      </c>
      <c r="Q10" s="18">
        <v>151.4</v>
      </c>
      <c r="R10" s="18">
        <v>154.1</v>
      </c>
      <c r="S10" s="18">
        <v>154.5</v>
      </c>
      <c r="T10" s="18">
        <v>156</v>
      </c>
      <c r="U10" s="18">
        <v>152.1</v>
      </c>
      <c r="V10" s="18">
        <v>141.30000000000001</v>
      </c>
      <c r="W10" s="18">
        <v>145.9</v>
      </c>
      <c r="X10" s="18">
        <v>148.19999999999999</v>
      </c>
      <c r="Y10" s="18">
        <v>126.9</v>
      </c>
      <c r="Z10" s="18">
        <v>130.30000000000001</v>
      </c>
      <c r="AA10" s="18">
        <v>129.1</v>
      </c>
      <c r="AB10" s="18">
        <v>120.4</v>
      </c>
      <c r="AC10" s="18">
        <v>120.1</v>
      </c>
      <c r="AD10" s="18">
        <v>123</v>
      </c>
      <c r="AE10" s="18">
        <v>113.2</v>
      </c>
      <c r="AF10" s="18">
        <v>113.7</v>
      </c>
      <c r="AG10" s="18">
        <v>115.8</v>
      </c>
      <c r="AH10" s="18">
        <v>128</v>
      </c>
      <c r="AI10" s="18">
        <v>124.5</v>
      </c>
      <c r="AJ10" s="18">
        <v>123.6</v>
      </c>
      <c r="AK10" s="18">
        <v>121</v>
      </c>
      <c r="AL10" s="18">
        <v>113.9</v>
      </c>
      <c r="AM10" s="18">
        <v>122.2</v>
      </c>
      <c r="AN10" s="18">
        <v>120.8</v>
      </c>
      <c r="AO10" s="18">
        <v>120.2</v>
      </c>
      <c r="AP10" s="18">
        <v>117.1</v>
      </c>
      <c r="AQ10" s="18">
        <v>118.5</v>
      </c>
      <c r="AR10" s="18">
        <v>117.5</v>
      </c>
      <c r="AS10" s="18">
        <v>120.2</v>
      </c>
      <c r="AT10" s="18">
        <v>123.9</v>
      </c>
      <c r="AU10" s="18">
        <v>117.7</v>
      </c>
      <c r="AV10" s="18">
        <v>116.6</v>
      </c>
      <c r="AW10" s="18">
        <v>121</v>
      </c>
      <c r="AX10" s="18">
        <v>116.5</v>
      </c>
      <c r="AY10" s="18">
        <v>112.7</v>
      </c>
      <c r="AZ10" s="18">
        <v>114.6</v>
      </c>
      <c r="BA10" s="18">
        <v>112.5</v>
      </c>
      <c r="BB10" s="18">
        <v>123.1</v>
      </c>
      <c r="BC10" s="18">
        <v>117.7</v>
      </c>
      <c r="BD10" s="18">
        <v>117.4</v>
      </c>
      <c r="BE10" s="18">
        <v>121</v>
      </c>
      <c r="BF10" s="18">
        <v>107.2</v>
      </c>
      <c r="BG10" s="18">
        <v>111.3</v>
      </c>
      <c r="BH10" s="18">
        <v>109</v>
      </c>
      <c r="BI10" s="18">
        <v>109.7</v>
      </c>
      <c r="BJ10" s="18">
        <v>109.7</v>
      </c>
      <c r="BK10" s="18">
        <v>109.3</v>
      </c>
      <c r="BL10" s="18">
        <v>107.7</v>
      </c>
      <c r="BM10" s="18">
        <v>107.1</v>
      </c>
      <c r="BN10" s="18">
        <v>108.4</v>
      </c>
      <c r="BO10" s="18">
        <v>108.8</v>
      </c>
      <c r="BP10" s="18">
        <v>108.2</v>
      </c>
      <c r="BQ10" s="18">
        <v>104.3</v>
      </c>
      <c r="BR10" s="18">
        <v>103</v>
      </c>
      <c r="BS10" s="18">
        <v>106.7</v>
      </c>
      <c r="BT10" s="18">
        <v>106.5</v>
      </c>
      <c r="BU10" s="18">
        <v>104.9</v>
      </c>
      <c r="BV10" s="18">
        <v>105.2</v>
      </c>
      <c r="BW10" s="18">
        <v>101.1</v>
      </c>
      <c r="BX10" s="18">
        <v>102.3</v>
      </c>
      <c r="BY10" s="18">
        <v>103.7</v>
      </c>
      <c r="BZ10" s="18">
        <v>98.4</v>
      </c>
      <c r="CA10" s="18">
        <v>100.2</v>
      </c>
      <c r="CB10" s="18">
        <v>101.3</v>
      </c>
      <c r="CC10" s="18">
        <v>97.4</v>
      </c>
      <c r="CD10" s="18">
        <v>100.3</v>
      </c>
      <c r="CE10" s="18">
        <v>98.8</v>
      </c>
      <c r="CF10" s="18">
        <v>97.1</v>
      </c>
      <c r="CG10" s="18">
        <v>95.1</v>
      </c>
      <c r="CH10" s="18">
        <v>97.2</v>
      </c>
      <c r="CI10" s="18">
        <v>100.4</v>
      </c>
      <c r="CJ10" s="18">
        <v>98.6</v>
      </c>
      <c r="CK10" s="18">
        <v>100.3</v>
      </c>
      <c r="CL10" s="18">
        <v>101.3</v>
      </c>
      <c r="CM10" s="18">
        <v>98.3</v>
      </c>
      <c r="CN10" s="18">
        <v>104.7</v>
      </c>
      <c r="CO10" s="18">
        <v>98</v>
      </c>
      <c r="CP10" s="18">
        <v>98.6</v>
      </c>
      <c r="CQ10" s="18">
        <v>97.5</v>
      </c>
      <c r="CR10" s="18">
        <v>98.9</v>
      </c>
      <c r="CS10" s="18">
        <v>101.5</v>
      </c>
      <c r="CT10" s="18">
        <v>103.8</v>
      </c>
      <c r="CU10" s="18">
        <v>102.3</v>
      </c>
      <c r="CV10" s="18">
        <v>98.3</v>
      </c>
      <c r="CW10" s="18">
        <v>94.8</v>
      </c>
      <c r="CX10" s="18">
        <v>98.8</v>
      </c>
      <c r="CY10" s="18">
        <v>95.9</v>
      </c>
      <c r="CZ10" s="18">
        <v>98.6</v>
      </c>
      <c r="DA10" s="18">
        <v>100.3</v>
      </c>
      <c r="DB10" s="18">
        <v>106.6</v>
      </c>
      <c r="DC10" s="18">
        <v>99.6</v>
      </c>
      <c r="DD10" s="18">
        <v>103.3</v>
      </c>
      <c r="DE10" s="18">
        <v>99.8</v>
      </c>
      <c r="DF10" s="18">
        <v>97.8</v>
      </c>
      <c r="DG10" s="18">
        <v>105.8</v>
      </c>
      <c r="DH10" s="18">
        <v>105.8</v>
      </c>
      <c r="DI10" s="18">
        <v>104.9</v>
      </c>
      <c r="DJ10" s="18">
        <v>104.9</v>
      </c>
      <c r="DK10" s="18">
        <v>103.2</v>
      </c>
      <c r="DL10" s="18">
        <v>99.6</v>
      </c>
      <c r="DM10" s="18">
        <v>103.8</v>
      </c>
      <c r="DN10" s="18">
        <v>104.2</v>
      </c>
      <c r="DO10" s="18">
        <v>101</v>
      </c>
      <c r="DP10" s="18">
        <v>100</v>
      </c>
      <c r="DQ10" s="18">
        <v>101.6</v>
      </c>
      <c r="DR10" s="18">
        <v>104.6</v>
      </c>
      <c r="DS10" s="18">
        <v>102.2</v>
      </c>
      <c r="DT10" s="18">
        <v>108.6</v>
      </c>
      <c r="DU10" s="18">
        <v>106.5</v>
      </c>
      <c r="DV10" s="18">
        <v>105.4</v>
      </c>
      <c r="DW10" s="18">
        <v>110</v>
      </c>
      <c r="DX10" s="18">
        <v>108.1</v>
      </c>
      <c r="DY10" s="18">
        <v>110.9</v>
      </c>
      <c r="DZ10" s="18">
        <v>107</v>
      </c>
      <c r="EA10" s="18">
        <v>112.6</v>
      </c>
      <c r="EB10" s="18">
        <v>108.4</v>
      </c>
      <c r="EC10" s="18">
        <v>111.4</v>
      </c>
      <c r="ED10" s="18">
        <v>116.2</v>
      </c>
      <c r="EE10" s="18">
        <v>106.7</v>
      </c>
      <c r="EF10" s="18">
        <v>106.4</v>
      </c>
      <c r="EG10" s="18">
        <v>111.3</v>
      </c>
      <c r="EH10" s="18">
        <v>109.5</v>
      </c>
      <c r="EI10" s="18">
        <v>107.1</v>
      </c>
      <c r="EJ10" s="18">
        <v>109.1</v>
      </c>
      <c r="EK10" s="18">
        <v>102.6</v>
      </c>
      <c r="EL10" s="18">
        <v>108.5</v>
      </c>
      <c r="EM10" s="18">
        <v>107</v>
      </c>
      <c r="EN10" s="18">
        <v>109.8</v>
      </c>
      <c r="EO10" s="18">
        <v>107.2</v>
      </c>
      <c r="EP10" s="18">
        <v>107.7</v>
      </c>
      <c r="EQ10" s="18">
        <v>105.8</v>
      </c>
      <c r="ER10" s="18">
        <v>107.3</v>
      </c>
      <c r="ES10" s="18">
        <v>107.9</v>
      </c>
      <c r="ET10" s="18">
        <v>106.5</v>
      </c>
      <c r="EU10" s="18">
        <v>110.3</v>
      </c>
      <c r="EV10" s="18">
        <v>111.2</v>
      </c>
      <c r="EW10" s="18">
        <v>110.4</v>
      </c>
      <c r="EX10" s="18">
        <v>111.3</v>
      </c>
      <c r="EY10" s="18">
        <v>108.9</v>
      </c>
      <c r="EZ10" s="18">
        <v>108.3</v>
      </c>
      <c r="FA10" s="18">
        <v>109.6</v>
      </c>
      <c r="FB10" s="18">
        <v>106.9</v>
      </c>
      <c r="FC10" s="18">
        <v>113.8</v>
      </c>
      <c r="FD10" s="18">
        <v>109.5</v>
      </c>
      <c r="FE10" s="18">
        <v>47.4</v>
      </c>
      <c r="FF10" s="18">
        <v>15.6</v>
      </c>
      <c r="FG10" s="18">
        <v>71.7</v>
      </c>
      <c r="FH10" s="18">
        <v>99.7</v>
      </c>
      <c r="FI10" s="18">
        <v>104.1</v>
      </c>
    </row>
    <row r="11" spans="1:165" x14ac:dyDescent="0.2">
      <c r="A11" s="17" t="s">
        <v>177</v>
      </c>
      <c r="B11" s="16" t="s">
        <v>173</v>
      </c>
      <c r="C11" s="19">
        <v>111.2</v>
      </c>
      <c r="D11" s="19">
        <v>111.5</v>
      </c>
      <c r="E11" s="19">
        <v>112.2</v>
      </c>
      <c r="F11" s="19">
        <v>108.6</v>
      </c>
      <c r="G11" s="19">
        <v>110.1</v>
      </c>
      <c r="H11" s="19">
        <v>106.7</v>
      </c>
      <c r="I11" s="19">
        <v>107.7</v>
      </c>
      <c r="J11" s="19">
        <v>111</v>
      </c>
      <c r="K11" s="19">
        <v>110.2</v>
      </c>
      <c r="L11" s="19">
        <v>111.5</v>
      </c>
      <c r="M11" s="19">
        <v>110.9</v>
      </c>
      <c r="N11" s="19">
        <v>108.4</v>
      </c>
      <c r="O11" s="19">
        <v>113.5</v>
      </c>
      <c r="P11" s="19">
        <v>112.1</v>
      </c>
      <c r="Q11" s="19">
        <v>110.4</v>
      </c>
      <c r="R11" s="19">
        <v>111.8</v>
      </c>
      <c r="S11" s="19">
        <v>106.9</v>
      </c>
      <c r="T11" s="19">
        <v>110.9</v>
      </c>
      <c r="U11" s="19">
        <v>108.5</v>
      </c>
      <c r="V11" s="19">
        <v>108.1</v>
      </c>
      <c r="W11" s="19">
        <v>107</v>
      </c>
      <c r="X11" s="19">
        <v>107.5</v>
      </c>
      <c r="Y11" s="19">
        <v>109.9</v>
      </c>
      <c r="Z11" s="19">
        <v>108.2</v>
      </c>
      <c r="AA11" s="19">
        <v>105.9</v>
      </c>
      <c r="AB11" s="19">
        <v>106.5</v>
      </c>
      <c r="AC11" s="19">
        <v>97</v>
      </c>
      <c r="AD11" s="19">
        <v>100.2</v>
      </c>
      <c r="AE11" s="19">
        <v>104</v>
      </c>
      <c r="AF11" s="19">
        <v>104.3</v>
      </c>
      <c r="AG11" s="19">
        <v>105.3</v>
      </c>
      <c r="AH11" s="19">
        <v>105.1</v>
      </c>
      <c r="AI11" s="19">
        <v>104.1</v>
      </c>
      <c r="AJ11" s="19">
        <v>105</v>
      </c>
      <c r="AK11" s="19">
        <v>107</v>
      </c>
      <c r="AL11" s="19">
        <v>109.8</v>
      </c>
      <c r="AM11" s="19">
        <v>107.9</v>
      </c>
      <c r="AN11" s="19">
        <v>106.5</v>
      </c>
      <c r="AO11" s="19">
        <v>106.1</v>
      </c>
      <c r="AP11" s="19">
        <v>105.1</v>
      </c>
      <c r="AQ11" s="19">
        <v>106.6</v>
      </c>
      <c r="AR11" s="19">
        <v>109.7</v>
      </c>
      <c r="AS11" s="19">
        <v>109.3</v>
      </c>
      <c r="AT11" s="19">
        <v>106.3</v>
      </c>
      <c r="AU11" s="19">
        <v>109.2</v>
      </c>
      <c r="AV11" s="19">
        <v>108.1</v>
      </c>
      <c r="AW11" s="19">
        <v>105.3</v>
      </c>
      <c r="AX11" s="19">
        <v>104.7</v>
      </c>
      <c r="AY11" s="19">
        <v>103.8</v>
      </c>
      <c r="AZ11" s="19">
        <v>106.8</v>
      </c>
      <c r="BA11" s="19">
        <v>108.7</v>
      </c>
      <c r="BB11" s="19">
        <v>109.8</v>
      </c>
      <c r="BC11" s="19">
        <v>107.1</v>
      </c>
      <c r="BD11" s="19">
        <v>105.6</v>
      </c>
      <c r="BE11" s="19">
        <v>105</v>
      </c>
      <c r="BF11" s="19">
        <v>106.8</v>
      </c>
      <c r="BG11" s="19">
        <v>102.9</v>
      </c>
      <c r="BH11" s="19">
        <v>103.1</v>
      </c>
      <c r="BI11" s="19">
        <v>104.6</v>
      </c>
      <c r="BJ11" s="19">
        <v>105</v>
      </c>
      <c r="BK11" s="19">
        <v>100.7</v>
      </c>
      <c r="BL11" s="19">
        <v>99.9</v>
      </c>
      <c r="BM11" s="19">
        <v>104.1</v>
      </c>
      <c r="BN11" s="19">
        <v>102</v>
      </c>
      <c r="BO11" s="19">
        <v>103.1</v>
      </c>
      <c r="BP11" s="19">
        <v>101</v>
      </c>
      <c r="BQ11" s="19">
        <v>102.4</v>
      </c>
      <c r="BR11" s="19">
        <v>102.8</v>
      </c>
      <c r="BS11" s="19">
        <v>103.6</v>
      </c>
      <c r="BT11" s="19">
        <v>99.9</v>
      </c>
      <c r="BU11" s="19">
        <v>99.3</v>
      </c>
      <c r="BV11" s="19">
        <v>99.4</v>
      </c>
      <c r="BW11" s="19">
        <v>102.5</v>
      </c>
      <c r="BX11" s="19">
        <v>101.2</v>
      </c>
      <c r="BY11" s="19">
        <v>98.5</v>
      </c>
      <c r="BZ11" s="19">
        <v>97.2</v>
      </c>
      <c r="CA11" s="19">
        <v>100.7</v>
      </c>
      <c r="CB11" s="19">
        <v>98</v>
      </c>
      <c r="CC11" s="19">
        <v>99.9</v>
      </c>
      <c r="CD11" s="19">
        <v>100.2</v>
      </c>
      <c r="CE11" s="19">
        <v>101.1</v>
      </c>
      <c r="CF11" s="19">
        <v>102.5</v>
      </c>
      <c r="CG11" s="19">
        <v>98.9</v>
      </c>
      <c r="CH11" s="19">
        <v>98.9</v>
      </c>
      <c r="CI11" s="19">
        <v>100.5</v>
      </c>
      <c r="CJ11" s="19">
        <v>102.6</v>
      </c>
      <c r="CK11" s="19">
        <v>97.7</v>
      </c>
      <c r="CL11" s="19">
        <v>99.9</v>
      </c>
      <c r="CM11" s="19">
        <v>98.6</v>
      </c>
      <c r="CN11" s="19">
        <v>100.7</v>
      </c>
      <c r="CO11" s="19">
        <v>99.5</v>
      </c>
      <c r="CP11" s="19">
        <v>101.1</v>
      </c>
      <c r="CQ11" s="19">
        <v>98.7</v>
      </c>
      <c r="CR11" s="19">
        <v>98.4</v>
      </c>
      <c r="CS11" s="19">
        <v>98.8</v>
      </c>
      <c r="CT11" s="19">
        <v>98.4</v>
      </c>
      <c r="CU11" s="19">
        <v>99.8</v>
      </c>
      <c r="CV11" s="19">
        <v>98.3</v>
      </c>
      <c r="CW11" s="19">
        <v>99.8</v>
      </c>
      <c r="CX11" s="19">
        <v>99.4</v>
      </c>
      <c r="CY11" s="19">
        <v>101.1</v>
      </c>
      <c r="CZ11" s="19">
        <v>100.6</v>
      </c>
      <c r="DA11" s="19">
        <v>99.7</v>
      </c>
      <c r="DB11" s="19">
        <v>99.4</v>
      </c>
      <c r="DC11" s="19">
        <v>97.4</v>
      </c>
      <c r="DD11" s="19">
        <v>98.3</v>
      </c>
      <c r="DE11" s="19">
        <v>102</v>
      </c>
      <c r="DF11" s="19">
        <v>100.4</v>
      </c>
      <c r="DG11" s="19">
        <v>101.1</v>
      </c>
      <c r="DH11" s="19">
        <v>99.8</v>
      </c>
      <c r="DI11" s="19">
        <v>97.2</v>
      </c>
      <c r="DJ11" s="19">
        <v>100.2</v>
      </c>
      <c r="DK11" s="19">
        <v>98.5</v>
      </c>
      <c r="DL11" s="19">
        <v>98.2</v>
      </c>
      <c r="DM11" s="19">
        <v>100.3</v>
      </c>
      <c r="DN11" s="19">
        <v>100</v>
      </c>
      <c r="DO11" s="19">
        <v>101.1</v>
      </c>
      <c r="DP11" s="19">
        <v>100.3</v>
      </c>
      <c r="DQ11" s="19">
        <v>100.5</v>
      </c>
      <c r="DR11" s="19">
        <v>102</v>
      </c>
      <c r="DS11" s="19">
        <v>97</v>
      </c>
      <c r="DT11" s="19">
        <v>98</v>
      </c>
      <c r="DU11" s="19">
        <v>102.4</v>
      </c>
      <c r="DV11" s="19">
        <v>102.4</v>
      </c>
      <c r="DW11" s="19">
        <v>100.9</v>
      </c>
      <c r="DX11" s="19">
        <v>103.8</v>
      </c>
      <c r="DY11" s="19">
        <v>104.1</v>
      </c>
      <c r="DZ11" s="19">
        <v>104.1</v>
      </c>
      <c r="EA11" s="19">
        <v>102.9</v>
      </c>
      <c r="EB11" s="19">
        <v>102.5</v>
      </c>
      <c r="EC11" s="19">
        <v>102.3</v>
      </c>
      <c r="ED11" s="19">
        <v>106.6</v>
      </c>
      <c r="EE11" s="19">
        <v>106.6</v>
      </c>
      <c r="EF11" s="19">
        <v>102.5</v>
      </c>
      <c r="EG11" s="19">
        <v>104.8</v>
      </c>
      <c r="EH11" s="19">
        <v>104</v>
      </c>
      <c r="EI11" s="19">
        <v>103.9</v>
      </c>
      <c r="EJ11" s="19">
        <v>104.1</v>
      </c>
      <c r="EK11" s="19">
        <v>103.8</v>
      </c>
      <c r="EL11" s="19">
        <v>103.2</v>
      </c>
      <c r="EM11" s="19">
        <v>103.4</v>
      </c>
      <c r="EN11" s="19">
        <v>104.3</v>
      </c>
      <c r="EO11" s="19">
        <v>103.8</v>
      </c>
      <c r="EP11" s="19">
        <v>101.5</v>
      </c>
      <c r="EQ11" s="19">
        <v>104</v>
      </c>
      <c r="ER11" s="19">
        <v>107.1</v>
      </c>
      <c r="ES11" s="19">
        <v>104.9</v>
      </c>
      <c r="ET11" s="19">
        <v>104</v>
      </c>
      <c r="EU11" s="19">
        <v>104.8</v>
      </c>
      <c r="EV11" s="19">
        <v>103.4</v>
      </c>
      <c r="EW11" s="19">
        <v>104.4</v>
      </c>
      <c r="EX11" s="19">
        <v>103.4</v>
      </c>
      <c r="EY11" s="19">
        <v>104.3</v>
      </c>
      <c r="EZ11" s="19">
        <v>104.8</v>
      </c>
      <c r="FA11" s="19">
        <v>104</v>
      </c>
      <c r="FB11" s="19">
        <v>101.3</v>
      </c>
      <c r="FC11" s="19">
        <v>103</v>
      </c>
      <c r="FD11" s="19">
        <v>102.2</v>
      </c>
      <c r="FE11" s="19">
        <v>80.7</v>
      </c>
      <c r="FF11" s="19">
        <v>73.7</v>
      </c>
      <c r="FG11" s="19">
        <v>86.4</v>
      </c>
      <c r="FH11" s="19">
        <v>91.7</v>
      </c>
      <c r="FI11" s="19">
        <v>97.7</v>
      </c>
    </row>
    <row r="12" spans="1:165" x14ac:dyDescent="0.2">
      <c r="A12" s="17" t="s">
        <v>178</v>
      </c>
      <c r="B12" s="16" t="s">
        <v>173</v>
      </c>
      <c r="C12" s="18">
        <v>117</v>
      </c>
      <c r="D12" s="18">
        <v>117.4</v>
      </c>
      <c r="E12" s="18">
        <v>118</v>
      </c>
      <c r="F12" s="18">
        <v>115</v>
      </c>
      <c r="G12" s="18">
        <v>116.6</v>
      </c>
      <c r="H12" s="18">
        <v>113.4</v>
      </c>
      <c r="I12" s="18">
        <v>114.9</v>
      </c>
      <c r="J12" s="18">
        <v>117.9</v>
      </c>
      <c r="K12" s="18">
        <v>116.9</v>
      </c>
      <c r="L12" s="18">
        <v>118.1</v>
      </c>
      <c r="M12" s="18">
        <v>116.8</v>
      </c>
      <c r="N12" s="18">
        <v>113.5</v>
      </c>
      <c r="O12" s="18">
        <v>119.2</v>
      </c>
      <c r="P12" s="18">
        <v>118.6</v>
      </c>
      <c r="Q12" s="18">
        <v>116.6</v>
      </c>
      <c r="R12" s="18">
        <v>118.2</v>
      </c>
      <c r="S12" s="18">
        <v>114.1</v>
      </c>
      <c r="T12" s="18">
        <v>117.7</v>
      </c>
      <c r="U12" s="18">
        <v>115.1</v>
      </c>
      <c r="V12" s="18">
        <v>113</v>
      </c>
      <c r="W12" s="18">
        <v>112.8</v>
      </c>
      <c r="X12" s="18">
        <v>113.6</v>
      </c>
      <c r="Y12" s="18">
        <v>112.3</v>
      </c>
      <c r="Z12" s="18">
        <v>111.4</v>
      </c>
      <c r="AA12" s="18">
        <v>109.3</v>
      </c>
      <c r="AB12" s="18">
        <v>108.5</v>
      </c>
      <c r="AC12" s="18">
        <v>100.4</v>
      </c>
      <c r="AD12" s="18">
        <v>103.5</v>
      </c>
      <c r="AE12" s="18">
        <v>105.2</v>
      </c>
      <c r="AF12" s="18">
        <v>105.6</v>
      </c>
      <c r="AG12" s="18">
        <v>106.7</v>
      </c>
      <c r="AH12" s="18">
        <v>108.5</v>
      </c>
      <c r="AI12" s="18">
        <v>107.1</v>
      </c>
      <c r="AJ12" s="18">
        <v>107.7</v>
      </c>
      <c r="AK12" s="18">
        <v>109</v>
      </c>
      <c r="AL12" s="18">
        <v>110.2</v>
      </c>
      <c r="AM12" s="18">
        <v>109.9</v>
      </c>
      <c r="AN12" s="18">
        <v>108.5</v>
      </c>
      <c r="AO12" s="18">
        <v>108.1</v>
      </c>
      <c r="AP12" s="18">
        <v>106.8</v>
      </c>
      <c r="AQ12" s="18">
        <v>108.3</v>
      </c>
      <c r="AR12" s="18">
        <v>110.8</v>
      </c>
      <c r="AS12" s="18">
        <v>110.8</v>
      </c>
      <c r="AT12" s="18">
        <v>108.8</v>
      </c>
      <c r="AU12" s="18">
        <v>110.4</v>
      </c>
      <c r="AV12" s="18">
        <v>109.3</v>
      </c>
      <c r="AW12" s="18">
        <v>107.5</v>
      </c>
      <c r="AX12" s="18">
        <v>106.3</v>
      </c>
      <c r="AY12" s="18">
        <v>105</v>
      </c>
      <c r="AZ12" s="18">
        <v>107.9</v>
      </c>
      <c r="BA12" s="18">
        <v>109.2</v>
      </c>
      <c r="BB12" s="18">
        <v>111.7</v>
      </c>
      <c r="BC12" s="18">
        <v>108.6</v>
      </c>
      <c r="BD12" s="18">
        <v>107.2</v>
      </c>
      <c r="BE12" s="18">
        <v>107.2</v>
      </c>
      <c r="BF12" s="18">
        <v>106.9</v>
      </c>
      <c r="BG12" s="18">
        <v>104.1</v>
      </c>
      <c r="BH12" s="18">
        <v>103.9</v>
      </c>
      <c r="BI12" s="18">
        <v>105.3</v>
      </c>
      <c r="BJ12" s="18">
        <v>105.7</v>
      </c>
      <c r="BK12" s="18">
        <v>101.9</v>
      </c>
      <c r="BL12" s="18">
        <v>101</v>
      </c>
      <c r="BM12" s="18">
        <v>104.5</v>
      </c>
      <c r="BN12" s="18">
        <v>102.9</v>
      </c>
      <c r="BO12" s="18">
        <v>103.9</v>
      </c>
      <c r="BP12" s="18">
        <v>102</v>
      </c>
      <c r="BQ12" s="18">
        <v>102.7</v>
      </c>
      <c r="BR12" s="18">
        <v>102.8</v>
      </c>
      <c r="BS12" s="18">
        <v>104</v>
      </c>
      <c r="BT12" s="18">
        <v>100.8</v>
      </c>
      <c r="BU12" s="18">
        <v>100.1</v>
      </c>
      <c r="BV12" s="18">
        <v>100.2</v>
      </c>
      <c r="BW12" s="18">
        <v>102.3</v>
      </c>
      <c r="BX12" s="18">
        <v>101.4</v>
      </c>
      <c r="BY12" s="18">
        <v>99.2</v>
      </c>
      <c r="BZ12" s="18">
        <v>97.4</v>
      </c>
      <c r="CA12" s="18">
        <v>100.6</v>
      </c>
      <c r="CB12" s="18">
        <v>98.5</v>
      </c>
      <c r="CC12" s="18">
        <v>99.6</v>
      </c>
      <c r="CD12" s="18">
        <v>100.2</v>
      </c>
      <c r="CE12" s="18">
        <v>100.8</v>
      </c>
      <c r="CF12" s="18">
        <v>101.7</v>
      </c>
      <c r="CG12" s="18">
        <v>98.4</v>
      </c>
      <c r="CH12" s="18">
        <v>98.7</v>
      </c>
      <c r="CI12" s="18">
        <v>100.5</v>
      </c>
      <c r="CJ12" s="18">
        <v>102</v>
      </c>
      <c r="CK12" s="18">
        <v>98.1</v>
      </c>
      <c r="CL12" s="18">
        <v>100.1</v>
      </c>
      <c r="CM12" s="18">
        <v>98.6</v>
      </c>
      <c r="CN12" s="18">
        <v>101.3</v>
      </c>
      <c r="CO12" s="18">
        <v>99.3</v>
      </c>
      <c r="CP12" s="18">
        <v>100.8</v>
      </c>
      <c r="CQ12" s="18">
        <v>98.5</v>
      </c>
      <c r="CR12" s="18">
        <v>98.5</v>
      </c>
      <c r="CS12" s="18">
        <v>99.2</v>
      </c>
      <c r="CT12" s="18">
        <v>99.2</v>
      </c>
      <c r="CU12" s="18">
        <v>100.2</v>
      </c>
      <c r="CV12" s="18">
        <v>98.3</v>
      </c>
      <c r="CW12" s="18">
        <v>99</v>
      </c>
      <c r="CX12" s="18">
        <v>99.3</v>
      </c>
      <c r="CY12" s="18">
        <v>100.3</v>
      </c>
      <c r="CZ12" s="18">
        <v>100.3</v>
      </c>
      <c r="DA12" s="18">
        <v>99.8</v>
      </c>
      <c r="DB12" s="18">
        <v>100.5</v>
      </c>
      <c r="DC12" s="18">
        <v>97.7</v>
      </c>
      <c r="DD12" s="18">
        <v>99.1</v>
      </c>
      <c r="DE12" s="18">
        <v>101.7</v>
      </c>
      <c r="DF12" s="18">
        <v>100</v>
      </c>
      <c r="DG12" s="18">
        <v>101.8</v>
      </c>
      <c r="DH12" s="18">
        <v>100.7</v>
      </c>
      <c r="DI12" s="18">
        <v>98.4</v>
      </c>
      <c r="DJ12" s="18">
        <v>100.9</v>
      </c>
      <c r="DK12" s="18">
        <v>99.2</v>
      </c>
      <c r="DL12" s="18">
        <v>98.4</v>
      </c>
      <c r="DM12" s="18">
        <v>100.8</v>
      </c>
      <c r="DN12" s="18">
        <v>100.6</v>
      </c>
      <c r="DO12" s="18">
        <v>101.1</v>
      </c>
      <c r="DP12" s="18">
        <v>100.3</v>
      </c>
      <c r="DQ12" s="18">
        <v>100.7</v>
      </c>
      <c r="DR12" s="18">
        <v>102.4</v>
      </c>
      <c r="DS12" s="18">
        <v>97.8</v>
      </c>
      <c r="DT12" s="18">
        <v>99.6</v>
      </c>
      <c r="DU12" s="18">
        <v>103</v>
      </c>
      <c r="DV12" s="18">
        <v>102.9</v>
      </c>
      <c r="DW12" s="18">
        <v>102.3</v>
      </c>
      <c r="DX12" s="18">
        <v>104.5</v>
      </c>
      <c r="DY12" s="18">
        <v>105.1</v>
      </c>
      <c r="DZ12" s="18">
        <v>104.5</v>
      </c>
      <c r="EA12" s="18">
        <v>104.4</v>
      </c>
      <c r="EB12" s="18">
        <v>103.4</v>
      </c>
      <c r="EC12" s="18">
        <v>103.7</v>
      </c>
      <c r="ED12" s="18">
        <v>108.1</v>
      </c>
      <c r="EE12" s="18">
        <v>106.6</v>
      </c>
      <c r="EF12" s="18">
        <v>103.1</v>
      </c>
      <c r="EG12" s="18">
        <v>105.8</v>
      </c>
      <c r="EH12" s="18">
        <v>104.8</v>
      </c>
      <c r="EI12" s="18">
        <v>104.4</v>
      </c>
      <c r="EJ12" s="18">
        <v>104.9</v>
      </c>
      <c r="EK12" s="18">
        <v>103.6</v>
      </c>
      <c r="EL12" s="18">
        <v>104</v>
      </c>
      <c r="EM12" s="18">
        <v>104</v>
      </c>
      <c r="EN12" s="18">
        <v>105.1</v>
      </c>
      <c r="EO12" s="18">
        <v>104.3</v>
      </c>
      <c r="EP12" s="18">
        <v>102.5</v>
      </c>
      <c r="EQ12" s="18">
        <v>104.3</v>
      </c>
      <c r="ER12" s="18">
        <v>107.1</v>
      </c>
      <c r="ES12" s="18">
        <v>105.4</v>
      </c>
      <c r="ET12" s="18">
        <v>104.4</v>
      </c>
      <c r="EU12" s="18">
        <v>105.6</v>
      </c>
      <c r="EV12" s="18">
        <v>104.6</v>
      </c>
      <c r="EW12" s="18">
        <v>105.3</v>
      </c>
      <c r="EX12" s="18">
        <v>104.6</v>
      </c>
      <c r="EY12" s="18">
        <v>105</v>
      </c>
      <c r="EZ12" s="18">
        <v>105.3</v>
      </c>
      <c r="FA12" s="18">
        <v>104.9</v>
      </c>
      <c r="FB12" s="18">
        <v>102.2</v>
      </c>
      <c r="FC12" s="18">
        <v>104.7</v>
      </c>
      <c r="FD12" s="18">
        <v>103.3</v>
      </c>
      <c r="FE12" s="18">
        <v>75.599999999999994</v>
      </c>
      <c r="FF12" s="18">
        <v>64.8</v>
      </c>
      <c r="FG12" s="18">
        <v>84.1</v>
      </c>
      <c r="FH12" s="18">
        <v>92.9</v>
      </c>
      <c r="FI12" s="18">
        <v>98.7</v>
      </c>
    </row>
    <row r="13" spans="1:165" x14ac:dyDescent="0.2">
      <c r="A13" s="17" t="s">
        <v>179</v>
      </c>
      <c r="B13" s="16" t="s">
        <v>173</v>
      </c>
      <c r="C13" s="19">
        <v>122</v>
      </c>
      <c r="D13" s="19">
        <v>121.1</v>
      </c>
      <c r="E13" s="19">
        <v>123.8</v>
      </c>
      <c r="F13" s="19">
        <v>124</v>
      </c>
      <c r="G13" s="19">
        <v>130.19999999999999</v>
      </c>
      <c r="H13" s="19">
        <v>126.7</v>
      </c>
      <c r="I13" s="19">
        <v>124.4</v>
      </c>
      <c r="J13" s="19">
        <v>124.1</v>
      </c>
      <c r="K13" s="19">
        <v>122.8</v>
      </c>
      <c r="L13" s="19">
        <v>125.4</v>
      </c>
      <c r="M13" s="19">
        <v>127.3</v>
      </c>
      <c r="N13" s="19">
        <v>125.8</v>
      </c>
      <c r="O13" s="19">
        <v>124</v>
      </c>
      <c r="P13" s="19">
        <v>126.9</v>
      </c>
      <c r="Q13" s="19">
        <v>128.30000000000001</v>
      </c>
      <c r="R13" s="19">
        <v>129.19999999999999</v>
      </c>
      <c r="S13" s="19">
        <v>122.5</v>
      </c>
      <c r="T13" s="19">
        <v>124.8</v>
      </c>
      <c r="U13" s="19">
        <v>118.9</v>
      </c>
      <c r="V13" s="19">
        <v>123.6</v>
      </c>
      <c r="W13" s="19">
        <v>124.2</v>
      </c>
      <c r="X13" s="19">
        <v>120</v>
      </c>
      <c r="Y13" s="19">
        <v>116.6</v>
      </c>
      <c r="Z13" s="19">
        <v>114.6</v>
      </c>
      <c r="AA13" s="19">
        <v>113.9</v>
      </c>
      <c r="AB13" s="19">
        <v>110.1</v>
      </c>
      <c r="AC13" s="19">
        <v>109.3</v>
      </c>
      <c r="AD13" s="19">
        <v>110.6</v>
      </c>
      <c r="AE13" s="19">
        <v>112.4</v>
      </c>
      <c r="AF13" s="19">
        <v>109.2</v>
      </c>
      <c r="AG13" s="19">
        <v>110.1</v>
      </c>
      <c r="AH13" s="19">
        <v>113.8</v>
      </c>
      <c r="AI13" s="19">
        <v>111.1</v>
      </c>
      <c r="AJ13" s="19">
        <v>115.3</v>
      </c>
      <c r="AK13" s="19">
        <v>112.3</v>
      </c>
      <c r="AL13" s="19">
        <v>110.6</v>
      </c>
      <c r="AM13" s="19">
        <v>115.6</v>
      </c>
      <c r="AN13" s="19">
        <v>116.4</v>
      </c>
      <c r="AO13" s="19">
        <v>115.4</v>
      </c>
      <c r="AP13" s="19">
        <v>114.3</v>
      </c>
      <c r="AQ13" s="19">
        <v>113.1</v>
      </c>
      <c r="AR13" s="19">
        <v>112.5</v>
      </c>
      <c r="AS13" s="19">
        <v>115.2</v>
      </c>
      <c r="AT13" s="19">
        <v>108.4</v>
      </c>
      <c r="AU13" s="19">
        <v>109.4</v>
      </c>
      <c r="AV13" s="19">
        <v>115.3</v>
      </c>
      <c r="AW13" s="19">
        <v>114.9</v>
      </c>
      <c r="AX13" s="19">
        <v>119.3</v>
      </c>
      <c r="AY13" s="19">
        <v>113.6</v>
      </c>
      <c r="AZ13" s="19">
        <v>113.3</v>
      </c>
      <c r="BA13" s="19">
        <v>115.7</v>
      </c>
      <c r="BB13" s="19">
        <v>111.1</v>
      </c>
      <c r="BC13" s="19">
        <v>112.7</v>
      </c>
      <c r="BD13" s="19">
        <v>111.7</v>
      </c>
      <c r="BE13" s="19">
        <v>110.3</v>
      </c>
      <c r="BF13" s="19">
        <v>111.9</v>
      </c>
      <c r="BG13" s="19">
        <v>116.4</v>
      </c>
      <c r="BH13" s="19">
        <v>109.5</v>
      </c>
      <c r="BI13" s="19">
        <v>110.8</v>
      </c>
      <c r="BJ13" s="19">
        <v>107.5</v>
      </c>
      <c r="BK13" s="19">
        <v>108.8</v>
      </c>
      <c r="BL13" s="19">
        <v>124.6</v>
      </c>
      <c r="BM13" s="19">
        <v>105.2</v>
      </c>
      <c r="BN13" s="19">
        <v>108.1</v>
      </c>
      <c r="BO13" s="19">
        <v>108.9</v>
      </c>
      <c r="BP13" s="19">
        <v>110.2</v>
      </c>
      <c r="BQ13" s="19">
        <v>112.1</v>
      </c>
      <c r="BR13" s="19">
        <v>113.1</v>
      </c>
      <c r="BS13" s="19">
        <v>106.3</v>
      </c>
      <c r="BT13" s="19">
        <v>104.3</v>
      </c>
      <c r="BU13" s="19">
        <v>102.3</v>
      </c>
      <c r="BV13" s="19">
        <v>105.3</v>
      </c>
      <c r="BW13" s="19">
        <v>103.4</v>
      </c>
      <c r="BX13" s="19">
        <v>106.4</v>
      </c>
      <c r="BY13" s="19">
        <v>107.8</v>
      </c>
      <c r="BZ13" s="19">
        <v>105.5</v>
      </c>
      <c r="CA13" s="19">
        <v>102.7</v>
      </c>
      <c r="CB13" s="19">
        <v>102.1</v>
      </c>
      <c r="CC13" s="19">
        <v>102.5</v>
      </c>
      <c r="CD13" s="19">
        <v>101.5</v>
      </c>
      <c r="CE13" s="19">
        <v>101.1</v>
      </c>
      <c r="CF13" s="19">
        <v>100.4</v>
      </c>
      <c r="CG13" s="19">
        <v>101.7</v>
      </c>
      <c r="CH13" s="19">
        <v>101.9</v>
      </c>
      <c r="CI13" s="19">
        <v>97.8</v>
      </c>
      <c r="CJ13" s="19">
        <v>96.9</v>
      </c>
      <c r="CK13" s="19">
        <v>96.4</v>
      </c>
      <c r="CL13" s="19">
        <v>100.3</v>
      </c>
      <c r="CM13" s="19">
        <v>100.7</v>
      </c>
      <c r="CN13" s="19">
        <v>100.7</v>
      </c>
      <c r="CO13" s="19">
        <v>97.5</v>
      </c>
      <c r="CP13" s="19">
        <v>98.1</v>
      </c>
      <c r="CQ13" s="19">
        <v>97.4</v>
      </c>
      <c r="CR13" s="19">
        <v>96.6</v>
      </c>
      <c r="CS13" s="19">
        <v>94.7</v>
      </c>
      <c r="CT13" s="19">
        <v>96</v>
      </c>
      <c r="CU13" s="19">
        <v>94.7</v>
      </c>
      <c r="CV13" s="19">
        <v>100.1</v>
      </c>
      <c r="CW13" s="19">
        <v>101.5</v>
      </c>
      <c r="CX13" s="19">
        <v>101</v>
      </c>
      <c r="CY13" s="19">
        <v>102.9</v>
      </c>
      <c r="CZ13" s="19">
        <v>100.3</v>
      </c>
      <c r="DA13" s="19">
        <v>107.7</v>
      </c>
      <c r="DB13" s="19">
        <v>101</v>
      </c>
      <c r="DC13" s="19">
        <v>99.7</v>
      </c>
      <c r="DD13" s="19">
        <v>98.4</v>
      </c>
      <c r="DE13" s="19">
        <v>95.9</v>
      </c>
      <c r="DF13" s="19">
        <v>95.9</v>
      </c>
      <c r="DG13" s="19">
        <v>96.1</v>
      </c>
      <c r="DH13" s="19">
        <v>97.5</v>
      </c>
      <c r="DI13" s="19">
        <v>98.9</v>
      </c>
      <c r="DJ13" s="19">
        <v>97.2</v>
      </c>
      <c r="DK13" s="19">
        <v>97.1</v>
      </c>
      <c r="DL13" s="19">
        <v>94.6</v>
      </c>
      <c r="DM13" s="19">
        <v>96.6</v>
      </c>
      <c r="DN13" s="19">
        <v>96.2</v>
      </c>
      <c r="DO13" s="19">
        <v>101.9</v>
      </c>
      <c r="DP13" s="19">
        <v>104.7</v>
      </c>
      <c r="DQ13" s="19">
        <v>105.4</v>
      </c>
      <c r="DR13" s="19">
        <v>107.1</v>
      </c>
      <c r="DS13" s="19">
        <v>108.4</v>
      </c>
      <c r="DT13" s="19">
        <v>101.3</v>
      </c>
      <c r="DU13" s="19">
        <v>96.8</v>
      </c>
      <c r="DV13" s="19">
        <v>100.6</v>
      </c>
      <c r="DW13" s="19">
        <v>98.7</v>
      </c>
      <c r="DX13" s="19">
        <v>103.4</v>
      </c>
      <c r="DY13" s="19">
        <v>99.7</v>
      </c>
      <c r="DZ13" s="19">
        <v>103.7</v>
      </c>
      <c r="EA13" s="19">
        <v>97.5</v>
      </c>
      <c r="EB13" s="19">
        <v>100.3</v>
      </c>
      <c r="EC13" s="19">
        <v>104.6</v>
      </c>
      <c r="ED13" s="19">
        <v>103.8</v>
      </c>
      <c r="EE13" s="19">
        <v>91.5</v>
      </c>
      <c r="EF13" s="19">
        <v>103</v>
      </c>
      <c r="EG13" s="19">
        <v>105.6</v>
      </c>
      <c r="EH13" s="19">
        <v>100.3</v>
      </c>
      <c r="EI13" s="19">
        <v>101.3</v>
      </c>
      <c r="EJ13" s="19">
        <v>99.2</v>
      </c>
      <c r="EK13" s="19">
        <v>97.9</v>
      </c>
      <c r="EL13" s="19">
        <v>100.9</v>
      </c>
      <c r="EM13" s="19">
        <v>101.4</v>
      </c>
      <c r="EN13" s="19">
        <v>98.8</v>
      </c>
      <c r="EO13" s="19">
        <v>100.5</v>
      </c>
      <c r="EP13" s="19">
        <v>99.8</v>
      </c>
      <c r="EQ13" s="19">
        <v>102.3</v>
      </c>
      <c r="ER13" s="19">
        <v>98.8</v>
      </c>
      <c r="ES13" s="19">
        <v>99.5</v>
      </c>
      <c r="ET13" s="19">
        <v>104.4</v>
      </c>
      <c r="EU13" s="19">
        <v>100.8</v>
      </c>
      <c r="EV13" s="19">
        <v>102.1</v>
      </c>
      <c r="EW13" s="19">
        <v>103.1</v>
      </c>
      <c r="EX13" s="19">
        <v>102.1</v>
      </c>
      <c r="EY13" s="19">
        <v>100.7</v>
      </c>
      <c r="EZ13" s="19">
        <v>98.8</v>
      </c>
      <c r="FA13" s="19">
        <v>96.6</v>
      </c>
      <c r="FB13" s="19">
        <v>94.3</v>
      </c>
      <c r="FC13" s="19">
        <v>95.5</v>
      </c>
      <c r="FD13" s="19">
        <v>98.1</v>
      </c>
      <c r="FE13" s="19">
        <v>89.3</v>
      </c>
      <c r="FF13" s="19">
        <v>90.5</v>
      </c>
      <c r="FG13" s="19">
        <v>93.7</v>
      </c>
      <c r="FH13" s="19">
        <v>95.7</v>
      </c>
      <c r="FI13" s="19">
        <v>95.8</v>
      </c>
    </row>
    <row r="14" spans="1:165" ht="22.5" x14ac:dyDescent="0.2">
      <c r="A14" s="17" t="s">
        <v>180</v>
      </c>
      <c r="B14" s="16" t="s">
        <v>173</v>
      </c>
      <c r="C14" s="18">
        <v>128.19999999999999</v>
      </c>
      <c r="D14" s="18">
        <v>129</v>
      </c>
      <c r="E14" s="18">
        <v>129.80000000000001</v>
      </c>
      <c r="F14" s="18">
        <v>127.5</v>
      </c>
      <c r="G14" s="18">
        <v>130.19999999999999</v>
      </c>
      <c r="H14" s="18">
        <v>129.4</v>
      </c>
      <c r="I14" s="18">
        <v>128.6</v>
      </c>
      <c r="J14" s="18">
        <v>133.19999999999999</v>
      </c>
      <c r="K14" s="18">
        <v>129.9</v>
      </c>
      <c r="L14" s="18">
        <v>128.5</v>
      </c>
      <c r="M14" s="18">
        <v>127.2</v>
      </c>
      <c r="N14" s="18">
        <v>128.19999999999999</v>
      </c>
      <c r="O14" s="18">
        <v>130.69999999999999</v>
      </c>
      <c r="P14" s="18">
        <v>129.69999999999999</v>
      </c>
      <c r="Q14" s="18">
        <v>130.5</v>
      </c>
      <c r="R14" s="18">
        <v>131.80000000000001</v>
      </c>
      <c r="S14" s="18">
        <v>127.2</v>
      </c>
      <c r="T14" s="18">
        <v>128.6</v>
      </c>
      <c r="U14" s="18">
        <v>124.5</v>
      </c>
      <c r="V14" s="18">
        <v>121.2</v>
      </c>
      <c r="W14" s="18">
        <v>120.4</v>
      </c>
      <c r="X14" s="18">
        <v>117.9</v>
      </c>
      <c r="Y14" s="18">
        <v>113.9</v>
      </c>
      <c r="Z14" s="18">
        <v>109.3</v>
      </c>
      <c r="AA14" s="18">
        <v>105</v>
      </c>
      <c r="AB14" s="18">
        <v>101.3</v>
      </c>
      <c r="AC14" s="18">
        <v>97.3</v>
      </c>
      <c r="AD14" s="18">
        <v>97.8</v>
      </c>
      <c r="AE14" s="18">
        <v>99.5</v>
      </c>
      <c r="AF14" s="18">
        <v>98.8</v>
      </c>
      <c r="AG14" s="18">
        <v>100.9</v>
      </c>
      <c r="AH14" s="18">
        <v>98.6</v>
      </c>
      <c r="AI14" s="18">
        <v>101.6</v>
      </c>
      <c r="AJ14" s="18">
        <v>103.2</v>
      </c>
      <c r="AK14" s="18">
        <v>103.5</v>
      </c>
      <c r="AL14" s="18">
        <v>102.1</v>
      </c>
      <c r="AM14" s="18">
        <v>105.7</v>
      </c>
      <c r="AN14" s="18">
        <v>104.7</v>
      </c>
      <c r="AO14" s="18">
        <v>105.2</v>
      </c>
      <c r="AP14" s="18">
        <v>106.1</v>
      </c>
      <c r="AQ14" s="18">
        <v>106.6</v>
      </c>
      <c r="AR14" s="18">
        <v>109.1</v>
      </c>
      <c r="AS14" s="18">
        <v>108.8</v>
      </c>
      <c r="AT14" s="18">
        <v>112.3</v>
      </c>
      <c r="AU14" s="18">
        <v>108.1</v>
      </c>
      <c r="AV14" s="18">
        <v>108.5</v>
      </c>
      <c r="AW14" s="18">
        <v>109.1</v>
      </c>
      <c r="AX14" s="18">
        <v>109.9</v>
      </c>
      <c r="AY14" s="18">
        <v>108</v>
      </c>
      <c r="AZ14" s="18">
        <v>110.7</v>
      </c>
      <c r="BA14" s="18">
        <v>110.9</v>
      </c>
      <c r="BB14" s="18">
        <v>111.9</v>
      </c>
      <c r="BC14" s="18">
        <v>109.8</v>
      </c>
      <c r="BD14" s="18">
        <v>108.9</v>
      </c>
      <c r="BE14" s="18">
        <v>108.5</v>
      </c>
      <c r="BF14" s="18">
        <v>107.9</v>
      </c>
      <c r="BG14" s="18">
        <v>107.3</v>
      </c>
      <c r="BH14" s="18">
        <v>106.1</v>
      </c>
      <c r="BI14" s="18">
        <v>106.9</v>
      </c>
      <c r="BJ14" s="18">
        <v>107.7</v>
      </c>
      <c r="BK14" s="18">
        <v>103.7</v>
      </c>
      <c r="BL14" s="18">
        <v>103.9</v>
      </c>
      <c r="BM14" s="18">
        <v>104.4</v>
      </c>
      <c r="BN14" s="18">
        <v>102.9</v>
      </c>
      <c r="BO14" s="18">
        <v>104.3</v>
      </c>
      <c r="BP14" s="18">
        <v>102.2</v>
      </c>
      <c r="BQ14" s="18">
        <v>103.2</v>
      </c>
      <c r="BR14" s="18">
        <v>102.7</v>
      </c>
      <c r="BS14" s="18">
        <v>102.4</v>
      </c>
      <c r="BT14" s="18">
        <v>100.6</v>
      </c>
      <c r="BU14" s="18">
        <v>99.2</v>
      </c>
      <c r="BV14" s="18">
        <v>99.9</v>
      </c>
      <c r="BW14" s="18">
        <v>100</v>
      </c>
      <c r="BX14" s="18">
        <v>99.4</v>
      </c>
      <c r="BY14" s="18">
        <v>98.9</v>
      </c>
      <c r="BZ14" s="18">
        <v>98.1</v>
      </c>
      <c r="CA14" s="18">
        <v>99.8</v>
      </c>
      <c r="CB14" s="18">
        <v>99.7</v>
      </c>
      <c r="CC14" s="18">
        <v>99.5</v>
      </c>
      <c r="CD14" s="18">
        <v>98.1</v>
      </c>
      <c r="CE14" s="18">
        <v>99.7</v>
      </c>
      <c r="CF14" s="18">
        <v>100.2</v>
      </c>
      <c r="CG14" s="18">
        <v>99.8</v>
      </c>
      <c r="CH14" s="18">
        <v>98.7</v>
      </c>
      <c r="CI14" s="18">
        <v>100.4</v>
      </c>
      <c r="CJ14" s="18">
        <v>99.6</v>
      </c>
      <c r="CK14" s="18">
        <v>98.6</v>
      </c>
      <c r="CL14" s="18">
        <v>99.5</v>
      </c>
      <c r="CM14" s="18">
        <v>98</v>
      </c>
      <c r="CN14" s="18">
        <v>99.9</v>
      </c>
      <c r="CO14" s="18">
        <v>98.5</v>
      </c>
      <c r="CP14" s="18">
        <v>97.4</v>
      </c>
      <c r="CQ14" s="18">
        <v>98</v>
      </c>
      <c r="CR14" s="18">
        <v>97.8</v>
      </c>
      <c r="CS14" s="18">
        <v>97.8</v>
      </c>
      <c r="CT14" s="18">
        <v>98.8</v>
      </c>
      <c r="CU14" s="18">
        <v>98.3</v>
      </c>
      <c r="CV14" s="18">
        <v>99.2</v>
      </c>
      <c r="CW14" s="18">
        <v>99.5</v>
      </c>
      <c r="CX14" s="18">
        <v>99.7</v>
      </c>
      <c r="CY14" s="18">
        <v>100.5</v>
      </c>
      <c r="CZ14" s="18">
        <v>100</v>
      </c>
      <c r="DA14" s="18">
        <v>100.9</v>
      </c>
      <c r="DB14" s="18">
        <v>98.9</v>
      </c>
      <c r="DC14" s="18">
        <v>99.9</v>
      </c>
      <c r="DD14" s="18">
        <v>100</v>
      </c>
      <c r="DE14" s="18">
        <v>100.6</v>
      </c>
      <c r="DF14" s="18">
        <v>98.6</v>
      </c>
      <c r="DG14" s="18">
        <v>101.7</v>
      </c>
      <c r="DH14" s="18">
        <v>100.4</v>
      </c>
      <c r="DI14" s="18">
        <v>100.6</v>
      </c>
      <c r="DJ14" s="18">
        <v>102.2</v>
      </c>
      <c r="DK14" s="18">
        <v>100.5</v>
      </c>
      <c r="DL14" s="18">
        <v>99.4</v>
      </c>
      <c r="DM14" s="18">
        <v>101.3</v>
      </c>
      <c r="DN14" s="18">
        <v>102.1</v>
      </c>
      <c r="DO14" s="18">
        <v>102</v>
      </c>
      <c r="DP14" s="18">
        <v>102.5</v>
      </c>
      <c r="DQ14" s="18">
        <v>103.3</v>
      </c>
      <c r="DR14" s="18">
        <v>104.8</v>
      </c>
      <c r="DS14" s="18">
        <v>102</v>
      </c>
      <c r="DT14" s="18">
        <v>103.2</v>
      </c>
      <c r="DU14" s="18">
        <v>104</v>
      </c>
      <c r="DV14" s="18">
        <v>103.9</v>
      </c>
      <c r="DW14" s="18">
        <v>104.4</v>
      </c>
      <c r="DX14" s="18">
        <v>105.7</v>
      </c>
      <c r="DY14" s="18">
        <v>106.4</v>
      </c>
      <c r="DZ14" s="18">
        <v>108.3</v>
      </c>
      <c r="EA14" s="18">
        <v>105.3</v>
      </c>
      <c r="EB14" s="18">
        <v>105.8</v>
      </c>
      <c r="EC14" s="18">
        <v>107.3</v>
      </c>
      <c r="ED14" s="18">
        <v>110.4</v>
      </c>
      <c r="EE14" s="18">
        <v>106.2</v>
      </c>
      <c r="EF14" s="18">
        <v>105.8</v>
      </c>
      <c r="EG14" s="18">
        <v>107.3</v>
      </c>
      <c r="EH14" s="18">
        <v>106.3</v>
      </c>
      <c r="EI14" s="18">
        <v>106.5</v>
      </c>
      <c r="EJ14" s="18">
        <v>106.8</v>
      </c>
      <c r="EK14" s="18">
        <v>105.8</v>
      </c>
      <c r="EL14" s="18">
        <v>106.8</v>
      </c>
      <c r="EM14" s="18">
        <v>106.8</v>
      </c>
      <c r="EN14" s="18">
        <v>106.8</v>
      </c>
      <c r="EO14" s="18">
        <v>104.7</v>
      </c>
      <c r="EP14" s="18">
        <v>105.1</v>
      </c>
      <c r="EQ14" s="18">
        <v>105.7</v>
      </c>
      <c r="ER14" s="18">
        <v>106.4</v>
      </c>
      <c r="ES14" s="18">
        <v>105.7</v>
      </c>
      <c r="ET14" s="18">
        <v>105.1</v>
      </c>
      <c r="EU14" s="18">
        <v>106.1</v>
      </c>
      <c r="EV14" s="18">
        <v>105.7</v>
      </c>
      <c r="EW14" s="18">
        <v>105.8</v>
      </c>
      <c r="EX14" s="18">
        <v>105.2</v>
      </c>
      <c r="EY14" s="18">
        <v>104.8</v>
      </c>
      <c r="EZ14" s="18">
        <v>104.3</v>
      </c>
      <c r="FA14" s="18">
        <v>104.3</v>
      </c>
      <c r="FB14" s="18">
        <v>101.4</v>
      </c>
      <c r="FC14" s="18">
        <v>104.7</v>
      </c>
      <c r="FD14" s="18">
        <v>103.3</v>
      </c>
      <c r="FE14" s="18">
        <v>74.5</v>
      </c>
      <c r="FF14" s="18">
        <v>59.5</v>
      </c>
      <c r="FG14" s="18">
        <v>84.2</v>
      </c>
      <c r="FH14" s="18">
        <v>91.1</v>
      </c>
      <c r="FI14" s="18">
        <v>97.8</v>
      </c>
    </row>
    <row r="15" spans="1:165" x14ac:dyDescent="0.2">
      <c r="A15" s="17" t="s">
        <v>181</v>
      </c>
      <c r="B15" s="16" t="s">
        <v>173</v>
      </c>
      <c r="C15" s="19">
        <v>143.6</v>
      </c>
      <c r="D15" s="19">
        <v>143.6</v>
      </c>
      <c r="E15" s="19">
        <v>147.5</v>
      </c>
      <c r="F15" s="19">
        <v>148.80000000000001</v>
      </c>
      <c r="G15" s="19">
        <v>151.69999999999999</v>
      </c>
      <c r="H15" s="19">
        <v>140.19999999999999</v>
      </c>
      <c r="I15" s="19">
        <v>146.6</v>
      </c>
      <c r="J15" s="19">
        <v>145.4</v>
      </c>
      <c r="K15" s="19">
        <v>137.9</v>
      </c>
      <c r="L15" s="19">
        <v>142.4</v>
      </c>
      <c r="M15" s="19">
        <v>135.30000000000001</v>
      </c>
      <c r="N15" s="19">
        <v>127.1</v>
      </c>
      <c r="O15" s="19">
        <v>142.69999999999999</v>
      </c>
      <c r="P15" s="19">
        <v>146.4</v>
      </c>
      <c r="Q15" s="19">
        <v>131.4</v>
      </c>
      <c r="R15" s="19">
        <v>141.69999999999999</v>
      </c>
      <c r="S15" s="19">
        <v>139.19999999999999</v>
      </c>
      <c r="T15" s="19">
        <v>135.30000000000001</v>
      </c>
      <c r="U15" s="19">
        <v>130</v>
      </c>
      <c r="V15" s="19">
        <v>126.1</v>
      </c>
      <c r="W15" s="19">
        <v>130.9</v>
      </c>
      <c r="X15" s="19">
        <v>122.7</v>
      </c>
      <c r="Y15" s="19">
        <v>116.1</v>
      </c>
      <c r="Z15" s="19">
        <v>109.7</v>
      </c>
      <c r="AA15" s="19">
        <v>116.4</v>
      </c>
      <c r="AB15" s="19">
        <v>115.7</v>
      </c>
      <c r="AC15" s="19">
        <v>122</v>
      </c>
      <c r="AD15" s="19">
        <v>111.3</v>
      </c>
      <c r="AE15" s="19">
        <v>119.8</v>
      </c>
      <c r="AF15" s="19">
        <v>122.2</v>
      </c>
      <c r="AG15" s="19">
        <v>116.8</v>
      </c>
      <c r="AH15" s="19">
        <v>96.3</v>
      </c>
      <c r="AI15" s="19">
        <v>117.1</v>
      </c>
      <c r="AJ15" s="19">
        <v>110.8</v>
      </c>
      <c r="AK15" s="19">
        <v>114.5</v>
      </c>
      <c r="AL15" s="19">
        <v>114.5</v>
      </c>
      <c r="AM15" s="19">
        <v>112.8</v>
      </c>
      <c r="AN15" s="19">
        <v>114</v>
      </c>
      <c r="AO15" s="19">
        <v>113.3</v>
      </c>
      <c r="AP15" s="19">
        <v>117.5</v>
      </c>
      <c r="AQ15" s="19">
        <v>105.5</v>
      </c>
      <c r="AR15" s="19">
        <v>117</v>
      </c>
      <c r="AS15" s="19">
        <v>119.1</v>
      </c>
      <c r="AT15" s="19">
        <v>112.5</v>
      </c>
      <c r="AU15" s="19">
        <v>118.1</v>
      </c>
      <c r="AV15" s="19">
        <v>107.2</v>
      </c>
      <c r="AW15" s="19">
        <v>108.4</v>
      </c>
      <c r="AX15" s="19">
        <v>110.2</v>
      </c>
      <c r="AY15" s="19">
        <v>107.5</v>
      </c>
      <c r="AZ15" s="19">
        <v>113</v>
      </c>
      <c r="BA15" s="19">
        <v>109.5</v>
      </c>
      <c r="BB15" s="19">
        <v>114.2</v>
      </c>
      <c r="BC15" s="19">
        <v>114.1</v>
      </c>
      <c r="BD15" s="19">
        <v>112.3</v>
      </c>
      <c r="BE15" s="19">
        <v>119.7</v>
      </c>
      <c r="BF15" s="19">
        <v>120.7</v>
      </c>
      <c r="BG15" s="19">
        <v>115.1</v>
      </c>
      <c r="BH15" s="19">
        <v>121.2</v>
      </c>
      <c r="BI15" s="19">
        <v>120.5</v>
      </c>
      <c r="BJ15" s="19">
        <v>119.8</v>
      </c>
      <c r="BK15" s="19">
        <v>119.4</v>
      </c>
      <c r="BL15" s="19">
        <v>112</v>
      </c>
      <c r="BM15" s="19">
        <v>126.5</v>
      </c>
      <c r="BN15" s="19">
        <v>122</v>
      </c>
      <c r="BO15" s="19">
        <v>125.8</v>
      </c>
      <c r="BP15" s="19">
        <v>119.5</v>
      </c>
      <c r="BQ15" s="19">
        <v>119.4</v>
      </c>
      <c r="BR15" s="19">
        <v>112.6</v>
      </c>
      <c r="BS15" s="19">
        <v>112.9</v>
      </c>
      <c r="BT15" s="19">
        <v>115.9</v>
      </c>
      <c r="BU15" s="19">
        <v>108.7</v>
      </c>
      <c r="BV15" s="19">
        <v>108.1</v>
      </c>
      <c r="BW15" s="19">
        <v>106.5</v>
      </c>
      <c r="BX15" s="19">
        <v>111.4</v>
      </c>
      <c r="BY15" s="19">
        <v>102.3</v>
      </c>
      <c r="BZ15" s="19">
        <v>103.6</v>
      </c>
      <c r="CA15" s="19">
        <v>104.9</v>
      </c>
      <c r="CB15" s="19">
        <v>116.1</v>
      </c>
      <c r="CC15" s="19">
        <v>111.1</v>
      </c>
      <c r="CD15" s="19">
        <v>109.4</v>
      </c>
      <c r="CE15" s="19">
        <v>105.7</v>
      </c>
      <c r="CF15" s="19">
        <v>103</v>
      </c>
      <c r="CG15" s="19">
        <v>103.7</v>
      </c>
      <c r="CH15" s="19">
        <v>104.9</v>
      </c>
      <c r="CI15" s="19">
        <v>102.7</v>
      </c>
      <c r="CJ15" s="19">
        <v>102.8</v>
      </c>
      <c r="CK15" s="19">
        <v>103.7</v>
      </c>
      <c r="CL15" s="19">
        <v>106.2</v>
      </c>
      <c r="CM15" s="19">
        <v>112.5</v>
      </c>
      <c r="CN15" s="19">
        <v>108.5</v>
      </c>
      <c r="CO15" s="19">
        <v>102.5</v>
      </c>
      <c r="CP15" s="19">
        <v>102.2</v>
      </c>
      <c r="CQ15" s="19">
        <v>103.5</v>
      </c>
      <c r="CR15" s="19">
        <v>110</v>
      </c>
      <c r="CS15" s="19">
        <v>97.2</v>
      </c>
      <c r="CT15" s="19">
        <v>102.2</v>
      </c>
      <c r="CU15" s="19">
        <v>107.2</v>
      </c>
      <c r="CV15" s="19">
        <v>92.6</v>
      </c>
      <c r="CW15" s="19">
        <v>98.9</v>
      </c>
      <c r="CX15" s="19">
        <v>104.9</v>
      </c>
      <c r="CY15" s="19">
        <v>101.7</v>
      </c>
      <c r="CZ15" s="19">
        <v>99.1</v>
      </c>
      <c r="DA15" s="19">
        <v>100.1</v>
      </c>
      <c r="DB15" s="19">
        <v>100.7</v>
      </c>
      <c r="DC15" s="19">
        <v>94.4</v>
      </c>
      <c r="DD15" s="19">
        <v>95.2</v>
      </c>
      <c r="DE15" s="19">
        <v>104.2</v>
      </c>
      <c r="DF15" s="19">
        <v>98.1</v>
      </c>
      <c r="DG15" s="19">
        <v>98.8</v>
      </c>
      <c r="DH15" s="19">
        <v>97.5</v>
      </c>
      <c r="DI15" s="19">
        <v>91.2</v>
      </c>
      <c r="DJ15" s="19">
        <v>83.4</v>
      </c>
      <c r="DK15" s="19">
        <v>85.7</v>
      </c>
      <c r="DL15" s="19">
        <v>80.5</v>
      </c>
      <c r="DM15" s="19">
        <v>77.5</v>
      </c>
      <c r="DN15" s="19">
        <v>83.6</v>
      </c>
      <c r="DO15" s="19">
        <v>99.1</v>
      </c>
      <c r="DP15" s="19">
        <v>99.4</v>
      </c>
      <c r="DQ15" s="19">
        <v>101.9</v>
      </c>
      <c r="DR15" s="19">
        <v>96.3</v>
      </c>
      <c r="DS15" s="19">
        <v>93.1</v>
      </c>
      <c r="DT15" s="19">
        <v>96</v>
      </c>
      <c r="DU15" s="19">
        <v>98.7</v>
      </c>
      <c r="DV15" s="19">
        <v>97.3</v>
      </c>
      <c r="DW15" s="19">
        <v>75.099999999999994</v>
      </c>
      <c r="DX15" s="19">
        <v>81.599999999999994</v>
      </c>
      <c r="DY15" s="19">
        <v>87.1</v>
      </c>
      <c r="DZ15" s="19">
        <v>95.8</v>
      </c>
      <c r="EA15" s="19">
        <v>96.6</v>
      </c>
      <c r="EB15" s="19">
        <v>86.9</v>
      </c>
      <c r="EC15" s="19">
        <v>89.4</v>
      </c>
      <c r="ED15" s="19">
        <v>92.4</v>
      </c>
      <c r="EE15" s="19">
        <v>91.1</v>
      </c>
      <c r="EF15" s="19">
        <v>89.5</v>
      </c>
      <c r="EG15" s="19">
        <v>86.2</v>
      </c>
      <c r="EH15" s="19">
        <v>98.9</v>
      </c>
      <c r="EI15" s="19">
        <v>94.6</v>
      </c>
      <c r="EJ15" s="19">
        <v>90.6</v>
      </c>
      <c r="EK15" s="19">
        <v>90</v>
      </c>
      <c r="EL15" s="19">
        <v>88.5</v>
      </c>
      <c r="EM15" s="19">
        <v>87.6</v>
      </c>
      <c r="EN15" s="19">
        <v>88</v>
      </c>
      <c r="EO15" s="19">
        <v>84.1</v>
      </c>
      <c r="EP15" s="19">
        <v>90.6</v>
      </c>
      <c r="EQ15" s="19">
        <v>85.2</v>
      </c>
      <c r="ER15" s="19">
        <v>86.8</v>
      </c>
      <c r="ES15" s="19">
        <v>91.7</v>
      </c>
      <c r="ET15" s="19">
        <v>92.6</v>
      </c>
      <c r="EU15" s="19">
        <v>92</v>
      </c>
      <c r="EV15" s="19">
        <v>85.2</v>
      </c>
      <c r="EW15" s="19">
        <v>88.7</v>
      </c>
      <c r="EX15" s="19">
        <v>86.7</v>
      </c>
      <c r="EY15" s="19">
        <v>76.2</v>
      </c>
      <c r="EZ15" s="19">
        <v>80</v>
      </c>
      <c r="FA15" s="19">
        <v>83.4</v>
      </c>
      <c r="FB15" s="19">
        <v>81.099999999999994</v>
      </c>
      <c r="FC15" s="19">
        <v>82.7</v>
      </c>
      <c r="FD15" s="19">
        <v>90</v>
      </c>
      <c r="FE15" s="19">
        <v>71.7</v>
      </c>
      <c r="FF15" s="19">
        <v>60.8</v>
      </c>
      <c r="FG15" s="19">
        <v>75.8</v>
      </c>
      <c r="FH15" s="19">
        <v>80.2</v>
      </c>
      <c r="FI15" s="19">
        <v>78.400000000000006</v>
      </c>
    </row>
    <row r="16" spans="1:165" x14ac:dyDescent="0.2">
      <c r="A16" s="17" t="s">
        <v>182</v>
      </c>
      <c r="B16" s="16" t="s">
        <v>173</v>
      </c>
      <c r="C16" s="18">
        <v>128.80000000000001</v>
      </c>
      <c r="D16" s="18">
        <v>129.4</v>
      </c>
      <c r="E16" s="18">
        <v>129.80000000000001</v>
      </c>
      <c r="F16" s="18">
        <v>127.7</v>
      </c>
      <c r="G16" s="18">
        <v>129.80000000000001</v>
      </c>
      <c r="H16" s="18">
        <v>129.30000000000001</v>
      </c>
      <c r="I16" s="18">
        <v>128.80000000000001</v>
      </c>
      <c r="J16" s="18">
        <v>133.80000000000001</v>
      </c>
      <c r="K16" s="18">
        <v>130</v>
      </c>
      <c r="L16" s="18">
        <v>128.1</v>
      </c>
      <c r="M16" s="18">
        <v>126.9</v>
      </c>
      <c r="N16" s="18">
        <v>128.5</v>
      </c>
      <c r="O16" s="18">
        <v>131.1</v>
      </c>
      <c r="P16" s="18">
        <v>130.1</v>
      </c>
      <c r="Q16" s="18">
        <v>130.9</v>
      </c>
      <c r="R16" s="18">
        <v>131.30000000000001</v>
      </c>
      <c r="S16" s="18">
        <v>127.3</v>
      </c>
      <c r="T16" s="18">
        <v>128.80000000000001</v>
      </c>
      <c r="U16" s="18">
        <v>124.6</v>
      </c>
      <c r="V16" s="18">
        <v>121.3</v>
      </c>
      <c r="W16" s="18">
        <v>119.5</v>
      </c>
      <c r="X16" s="18">
        <v>116.9</v>
      </c>
      <c r="Y16" s="18">
        <v>113.3</v>
      </c>
      <c r="Z16" s="18">
        <v>109.1</v>
      </c>
      <c r="AA16" s="18">
        <v>104.7</v>
      </c>
      <c r="AB16" s="18">
        <v>100.4</v>
      </c>
      <c r="AC16" s="18">
        <v>96.2</v>
      </c>
      <c r="AD16" s="18">
        <v>96.8</v>
      </c>
      <c r="AE16" s="18">
        <v>98.5</v>
      </c>
      <c r="AF16" s="18">
        <v>97.6</v>
      </c>
      <c r="AG16" s="18">
        <v>99.9</v>
      </c>
      <c r="AH16" s="18">
        <v>97.8</v>
      </c>
      <c r="AI16" s="18">
        <v>100.5</v>
      </c>
      <c r="AJ16" s="18">
        <v>102.1</v>
      </c>
      <c r="AK16" s="18">
        <v>102.4</v>
      </c>
      <c r="AL16" s="18">
        <v>101.7</v>
      </c>
      <c r="AM16" s="18">
        <v>103.9</v>
      </c>
      <c r="AN16" s="18">
        <v>103.6</v>
      </c>
      <c r="AO16" s="18">
        <v>104.5</v>
      </c>
      <c r="AP16" s="18">
        <v>105.4</v>
      </c>
      <c r="AQ16" s="18">
        <v>106.2</v>
      </c>
      <c r="AR16" s="18">
        <v>109</v>
      </c>
      <c r="AS16" s="18">
        <v>108.2</v>
      </c>
      <c r="AT16" s="18">
        <v>110.4</v>
      </c>
      <c r="AU16" s="18">
        <v>108.2</v>
      </c>
      <c r="AV16" s="18">
        <v>108.1</v>
      </c>
      <c r="AW16" s="18">
        <v>108.8</v>
      </c>
      <c r="AX16" s="18">
        <v>108.7</v>
      </c>
      <c r="AY16" s="18">
        <v>107.7</v>
      </c>
      <c r="AZ16" s="18">
        <v>110.8</v>
      </c>
      <c r="BA16" s="18">
        <v>110.5</v>
      </c>
      <c r="BB16" s="18">
        <v>112.1</v>
      </c>
      <c r="BC16" s="18">
        <v>109.5</v>
      </c>
      <c r="BD16" s="18">
        <v>108.8</v>
      </c>
      <c r="BE16" s="18">
        <v>108.3</v>
      </c>
      <c r="BF16" s="18">
        <v>108</v>
      </c>
      <c r="BG16" s="18">
        <v>106.3</v>
      </c>
      <c r="BH16" s="18">
        <v>105.7</v>
      </c>
      <c r="BI16" s="18">
        <v>106.3</v>
      </c>
      <c r="BJ16" s="18">
        <v>107.4</v>
      </c>
      <c r="BK16" s="18">
        <v>103.1</v>
      </c>
      <c r="BL16" s="18">
        <v>102.5</v>
      </c>
      <c r="BM16" s="18">
        <v>104.1</v>
      </c>
      <c r="BN16" s="18">
        <v>102</v>
      </c>
      <c r="BO16" s="18">
        <v>103.5</v>
      </c>
      <c r="BP16" s="18">
        <v>101.1</v>
      </c>
      <c r="BQ16" s="18">
        <v>102</v>
      </c>
      <c r="BR16" s="18">
        <v>101.4</v>
      </c>
      <c r="BS16" s="18">
        <v>101.8</v>
      </c>
      <c r="BT16" s="18">
        <v>100</v>
      </c>
      <c r="BU16" s="18">
        <v>98.7</v>
      </c>
      <c r="BV16" s="18">
        <v>98.8</v>
      </c>
      <c r="BW16" s="18">
        <v>99.4</v>
      </c>
      <c r="BX16" s="18">
        <v>98.5</v>
      </c>
      <c r="BY16" s="18">
        <v>97.6</v>
      </c>
      <c r="BZ16" s="18">
        <v>97.2</v>
      </c>
      <c r="CA16" s="18">
        <v>99.2</v>
      </c>
      <c r="CB16" s="18">
        <v>99.1</v>
      </c>
      <c r="CC16" s="18">
        <v>98.9</v>
      </c>
      <c r="CD16" s="18">
        <v>97.6</v>
      </c>
      <c r="CE16" s="18">
        <v>99.2</v>
      </c>
      <c r="CF16" s="18">
        <v>99.9</v>
      </c>
      <c r="CG16" s="18">
        <v>99.3</v>
      </c>
      <c r="CH16" s="18">
        <v>98</v>
      </c>
      <c r="CI16" s="18">
        <v>100.4</v>
      </c>
      <c r="CJ16" s="18">
        <v>99.8</v>
      </c>
      <c r="CK16" s="18">
        <v>98.6</v>
      </c>
      <c r="CL16" s="18">
        <v>99.2</v>
      </c>
      <c r="CM16" s="18">
        <v>97.5</v>
      </c>
      <c r="CN16" s="18">
        <v>99.4</v>
      </c>
      <c r="CO16" s="18">
        <v>98.4</v>
      </c>
      <c r="CP16" s="18">
        <v>97.3</v>
      </c>
      <c r="CQ16" s="18">
        <v>97.8</v>
      </c>
      <c r="CR16" s="18">
        <v>97.7</v>
      </c>
      <c r="CS16" s="18">
        <v>98.1</v>
      </c>
      <c r="CT16" s="18">
        <v>99.2</v>
      </c>
      <c r="CU16" s="18">
        <v>98.3</v>
      </c>
      <c r="CV16" s="18">
        <v>99</v>
      </c>
      <c r="CW16" s="18">
        <v>99.3</v>
      </c>
      <c r="CX16" s="18">
        <v>99.5</v>
      </c>
      <c r="CY16" s="18">
        <v>100.5</v>
      </c>
      <c r="CZ16" s="18">
        <v>100</v>
      </c>
      <c r="DA16" s="18">
        <v>100.1</v>
      </c>
      <c r="DB16" s="18">
        <v>98.5</v>
      </c>
      <c r="DC16" s="18">
        <v>100</v>
      </c>
      <c r="DD16" s="18">
        <v>100.4</v>
      </c>
      <c r="DE16" s="18">
        <v>101.1</v>
      </c>
      <c r="DF16" s="18">
        <v>99.1</v>
      </c>
      <c r="DG16" s="18">
        <v>102.3</v>
      </c>
      <c r="DH16" s="18">
        <v>101.3</v>
      </c>
      <c r="DI16" s="18">
        <v>100.8</v>
      </c>
      <c r="DJ16" s="18">
        <v>102.7</v>
      </c>
      <c r="DK16" s="18">
        <v>100.8</v>
      </c>
      <c r="DL16" s="18">
        <v>100</v>
      </c>
      <c r="DM16" s="18">
        <v>101.8</v>
      </c>
      <c r="DN16" s="18">
        <v>103.2</v>
      </c>
      <c r="DO16" s="18">
        <v>102.1</v>
      </c>
      <c r="DP16" s="18">
        <v>102.2</v>
      </c>
      <c r="DQ16" s="18">
        <v>102.9</v>
      </c>
      <c r="DR16" s="18">
        <v>104.2</v>
      </c>
      <c r="DS16" s="18">
        <v>100.8</v>
      </c>
      <c r="DT16" s="18">
        <v>103.3</v>
      </c>
      <c r="DU16" s="18">
        <v>104.8</v>
      </c>
      <c r="DV16" s="18">
        <v>104.3</v>
      </c>
      <c r="DW16" s="18">
        <v>105.1</v>
      </c>
      <c r="DX16" s="18">
        <v>106</v>
      </c>
      <c r="DY16" s="18">
        <v>107.1</v>
      </c>
      <c r="DZ16" s="18">
        <v>108.6</v>
      </c>
      <c r="EA16" s="18">
        <v>106.3</v>
      </c>
      <c r="EB16" s="18">
        <v>106.6</v>
      </c>
      <c r="EC16" s="18">
        <v>107.8</v>
      </c>
      <c r="ED16" s="18">
        <v>110.8</v>
      </c>
      <c r="EE16" s="18">
        <v>108.2</v>
      </c>
      <c r="EF16" s="18">
        <v>106.1</v>
      </c>
      <c r="EG16" s="18">
        <v>107.5</v>
      </c>
      <c r="EH16" s="18">
        <v>107.2</v>
      </c>
      <c r="EI16" s="18">
        <v>107.1</v>
      </c>
      <c r="EJ16" s="18">
        <v>107.8</v>
      </c>
      <c r="EK16" s="18">
        <v>106.7</v>
      </c>
      <c r="EL16" s="18">
        <v>107.6</v>
      </c>
      <c r="EM16" s="18">
        <v>107.3</v>
      </c>
      <c r="EN16" s="18">
        <v>107.6</v>
      </c>
      <c r="EO16" s="18">
        <v>105.4</v>
      </c>
      <c r="EP16" s="18">
        <v>105.7</v>
      </c>
      <c r="EQ16" s="18">
        <v>105.7</v>
      </c>
      <c r="ER16" s="18">
        <v>107</v>
      </c>
      <c r="ES16" s="18">
        <v>106.3</v>
      </c>
      <c r="ET16" s="18">
        <v>105.6</v>
      </c>
      <c r="EU16" s="18">
        <v>106.6</v>
      </c>
      <c r="EV16" s="18">
        <v>106.1</v>
      </c>
      <c r="EW16" s="18">
        <v>106.3</v>
      </c>
      <c r="EX16" s="18">
        <v>105.3</v>
      </c>
      <c r="EY16" s="18">
        <v>105.4</v>
      </c>
      <c r="EZ16" s="18">
        <v>104.9</v>
      </c>
      <c r="FA16" s="18">
        <v>105.1</v>
      </c>
      <c r="FB16" s="18">
        <v>102.5</v>
      </c>
      <c r="FC16" s="18">
        <v>105.4</v>
      </c>
      <c r="FD16" s="18">
        <v>104</v>
      </c>
      <c r="FE16" s="18">
        <v>72.8</v>
      </c>
      <c r="FF16" s="18">
        <v>56.6</v>
      </c>
      <c r="FG16" s="18">
        <v>83.1</v>
      </c>
      <c r="FH16" s="18">
        <v>90.5</v>
      </c>
      <c r="FI16" s="18">
        <v>98.4</v>
      </c>
    </row>
    <row r="17" spans="1:165" ht="22.5" x14ac:dyDescent="0.2">
      <c r="A17" s="17" t="s">
        <v>183</v>
      </c>
      <c r="B17" s="16" t="s">
        <v>173</v>
      </c>
      <c r="C17" s="19">
        <v>115.6</v>
      </c>
      <c r="D17" s="19">
        <v>115.2</v>
      </c>
      <c r="E17" s="19">
        <v>117.9</v>
      </c>
      <c r="F17" s="19">
        <v>118.6</v>
      </c>
      <c r="G17" s="19">
        <v>125.6</v>
      </c>
      <c r="H17" s="19">
        <v>122.8</v>
      </c>
      <c r="I17" s="19">
        <v>120.8</v>
      </c>
      <c r="J17" s="19">
        <v>119.7</v>
      </c>
      <c r="K17" s="19">
        <v>120.2</v>
      </c>
      <c r="L17" s="19">
        <v>124</v>
      </c>
      <c r="M17" s="19">
        <v>129.30000000000001</v>
      </c>
      <c r="N17" s="19">
        <v>125</v>
      </c>
      <c r="O17" s="19">
        <v>122.1</v>
      </c>
      <c r="P17" s="19">
        <v>120.1</v>
      </c>
      <c r="Q17" s="19">
        <v>124.2</v>
      </c>
      <c r="R17" s="19">
        <v>129.69999999999999</v>
      </c>
      <c r="S17" s="19">
        <v>120.9</v>
      </c>
      <c r="T17" s="19">
        <v>124.4</v>
      </c>
      <c r="U17" s="19">
        <v>119.4</v>
      </c>
      <c r="V17" s="19">
        <v>123.1</v>
      </c>
      <c r="W17" s="19">
        <v>124.3</v>
      </c>
      <c r="X17" s="19">
        <v>121.9</v>
      </c>
      <c r="Y17" s="19">
        <v>116.6</v>
      </c>
      <c r="Z17" s="19">
        <v>113.9</v>
      </c>
      <c r="AA17" s="19">
        <v>114.7</v>
      </c>
      <c r="AB17" s="19">
        <v>111.9</v>
      </c>
      <c r="AC17" s="19">
        <v>107.5</v>
      </c>
      <c r="AD17" s="19">
        <v>106.8</v>
      </c>
      <c r="AE17" s="19">
        <v>110.1</v>
      </c>
      <c r="AF17" s="19">
        <v>107.8</v>
      </c>
      <c r="AG17" s="19">
        <v>108.8</v>
      </c>
      <c r="AH17" s="19">
        <v>114</v>
      </c>
      <c r="AI17" s="19">
        <v>110.8</v>
      </c>
      <c r="AJ17" s="19">
        <v>116</v>
      </c>
      <c r="AK17" s="19">
        <v>112.8</v>
      </c>
      <c r="AL17" s="19">
        <v>111.9</v>
      </c>
      <c r="AM17" s="19">
        <v>115.7</v>
      </c>
      <c r="AN17" s="19">
        <v>115.3</v>
      </c>
      <c r="AO17" s="19">
        <v>114.7</v>
      </c>
      <c r="AP17" s="19">
        <v>113.9</v>
      </c>
      <c r="AQ17" s="19">
        <v>113.3</v>
      </c>
      <c r="AR17" s="19">
        <v>110.9</v>
      </c>
      <c r="AS17" s="19">
        <v>114.7</v>
      </c>
      <c r="AT17" s="19">
        <v>108.5</v>
      </c>
      <c r="AU17" s="19">
        <v>109.2</v>
      </c>
      <c r="AV17" s="19">
        <v>115.8</v>
      </c>
      <c r="AW17" s="19">
        <v>114</v>
      </c>
      <c r="AX17" s="19">
        <v>118.6</v>
      </c>
      <c r="AY17" s="19">
        <v>112.3</v>
      </c>
      <c r="AZ17" s="19">
        <v>111.7</v>
      </c>
      <c r="BA17" s="19">
        <v>116.5</v>
      </c>
      <c r="BB17" s="19">
        <v>111.3</v>
      </c>
      <c r="BC17" s="19">
        <v>113.1</v>
      </c>
      <c r="BD17" s="19">
        <v>111.9</v>
      </c>
      <c r="BE17" s="19">
        <v>109.9</v>
      </c>
      <c r="BF17" s="19">
        <v>111.8</v>
      </c>
      <c r="BG17" s="19">
        <v>116.8</v>
      </c>
      <c r="BH17" s="19">
        <v>109</v>
      </c>
      <c r="BI17" s="19">
        <v>110.2</v>
      </c>
      <c r="BJ17" s="19">
        <v>105.9</v>
      </c>
      <c r="BK17" s="19">
        <v>107.7</v>
      </c>
      <c r="BL17" s="19">
        <v>116.9</v>
      </c>
      <c r="BM17" s="19">
        <v>103.6</v>
      </c>
      <c r="BN17" s="19">
        <v>108</v>
      </c>
      <c r="BO17" s="19">
        <v>107.8</v>
      </c>
      <c r="BP17" s="19">
        <v>110.2</v>
      </c>
      <c r="BQ17" s="19">
        <v>111.4</v>
      </c>
      <c r="BR17" s="19">
        <v>113.7</v>
      </c>
      <c r="BS17" s="19">
        <v>105.1</v>
      </c>
      <c r="BT17" s="19">
        <v>102.9</v>
      </c>
      <c r="BU17" s="19">
        <v>101.1</v>
      </c>
      <c r="BV17" s="19">
        <v>105.7</v>
      </c>
      <c r="BW17" s="19">
        <v>103.4</v>
      </c>
      <c r="BX17" s="19">
        <v>105.5</v>
      </c>
      <c r="BY17" s="19">
        <v>110.1</v>
      </c>
      <c r="BZ17" s="19">
        <v>106.6</v>
      </c>
      <c r="CA17" s="19">
        <v>103.3</v>
      </c>
      <c r="CB17" s="19">
        <v>102</v>
      </c>
      <c r="CC17" s="19">
        <v>102.4</v>
      </c>
      <c r="CD17" s="19">
        <v>102.1</v>
      </c>
      <c r="CE17" s="19">
        <v>101.8</v>
      </c>
      <c r="CF17" s="19">
        <v>100.6</v>
      </c>
      <c r="CG17" s="19">
        <v>102.5</v>
      </c>
      <c r="CH17" s="19">
        <v>102.7</v>
      </c>
      <c r="CI17" s="19">
        <v>97.6</v>
      </c>
      <c r="CJ17" s="19">
        <v>96.7</v>
      </c>
      <c r="CK17" s="19">
        <v>97.4</v>
      </c>
      <c r="CL17" s="19">
        <v>101.6</v>
      </c>
      <c r="CM17" s="19">
        <v>101.1</v>
      </c>
      <c r="CN17" s="19">
        <v>101.6</v>
      </c>
      <c r="CO17" s="19">
        <v>97.4</v>
      </c>
      <c r="CP17" s="19">
        <v>99.1</v>
      </c>
      <c r="CQ17" s="19">
        <v>98.7</v>
      </c>
      <c r="CR17" s="19">
        <v>97.6</v>
      </c>
      <c r="CS17" s="19">
        <v>94.7</v>
      </c>
      <c r="CT17" s="19">
        <v>95.5</v>
      </c>
      <c r="CU17" s="19">
        <v>94.8</v>
      </c>
      <c r="CV17" s="19">
        <v>101.1</v>
      </c>
      <c r="CW17" s="19">
        <v>102.2</v>
      </c>
      <c r="CX17" s="19">
        <v>100.2</v>
      </c>
      <c r="CY17" s="19">
        <v>102.1</v>
      </c>
      <c r="CZ17" s="19">
        <v>99.8</v>
      </c>
      <c r="DA17" s="19">
        <v>108.7</v>
      </c>
      <c r="DB17" s="19">
        <v>101.8</v>
      </c>
      <c r="DC17" s="19">
        <v>100.1</v>
      </c>
      <c r="DD17" s="19">
        <v>98.4</v>
      </c>
      <c r="DE17" s="19">
        <v>95.3</v>
      </c>
      <c r="DF17" s="19">
        <v>95.7</v>
      </c>
      <c r="DG17" s="19">
        <v>96.7</v>
      </c>
      <c r="DH17" s="19">
        <v>94.2</v>
      </c>
      <c r="DI17" s="19">
        <v>100.6</v>
      </c>
      <c r="DJ17" s="19">
        <v>99.7</v>
      </c>
      <c r="DK17" s="19">
        <v>100.1</v>
      </c>
      <c r="DL17" s="19">
        <v>97.3</v>
      </c>
      <c r="DM17" s="19">
        <v>99.6</v>
      </c>
      <c r="DN17" s="19">
        <v>98.3</v>
      </c>
      <c r="DO17" s="19">
        <v>103.3</v>
      </c>
      <c r="DP17" s="19">
        <v>107.5</v>
      </c>
      <c r="DQ17" s="19">
        <v>107.9</v>
      </c>
      <c r="DR17" s="19">
        <v>109.4</v>
      </c>
      <c r="DS17" s="19">
        <v>111.3</v>
      </c>
      <c r="DT17" s="19">
        <v>104.2</v>
      </c>
      <c r="DU17" s="19">
        <v>97.4</v>
      </c>
      <c r="DV17" s="19">
        <v>103.1</v>
      </c>
      <c r="DW17" s="19">
        <v>102.6</v>
      </c>
      <c r="DX17" s="19">
        <v>107.4</v>
      </c>
      <c r="DY17" s="19">
        <v>102.4</v>
      </c>
      <c r="DZ17" s="19">
        <v>105.8</v>
      </c>
      <c r="EA17" s="19">
        <v>98.7</v>
      </c>
      <c r="EB17" s="19">
        <v>102.1</v>
      </c>
      <c r="EC17" s="19">
        <v>107.3</v>
      </c>
      <c r="ED17" s="19">
        <v>107</v>
      </c>
      <c r="EE17" s="19">
        <v>91.6</v>
      </c>
      <c r="EF17" s="19">
        <v>106.5</v>
      </c>
      <c r="EG17" s="19">
        <v>109.6</v>
      </c>
      <c r="EH17" s="19">
        <v>101.6</v>
      </c>
      <c r="EI17" s="19">
        <v>102.5</v>
      </c>
      <c r="EJ17" s="19">
        <v>100.3</v>
      </c>
      <c r="EK17" s="19">
        <v>100</v>
      </c>
      <c r="EL17" s="19">
        <v>103.3</v>
      </c>
      <c r="EM17" s="19">
        <v>105.1</v>
      </c>
      <c r="EN17" s="19">
        <v>101.5</v>
      </c>
      <c r="EO17" s="19">
        <v>103.2</v>
      </c>
      <c r="EP17" s="19">
        <v>102.4</v>
      </c>
      <c r="EQ17" s="19">
        <v>105.1</v>
      </c>
      <c r="ER17" s="19">
        <v>103.9</v>
      </c>
      <c r="ES17" s="19">
        <v>104.5</v>
      </c>
      <c r="ET17" s="19">
        <v>108.2</v>
      </c>
      <c r="EU17" s="19">
        <v>103</v>
      </c>
      <c r="EV17" s="19">
        <v>105</v>
      </c>
      <c r="EW17" s="19">
        <v>105.7</v>
      </c>
      <c r="EX17" s="19">
        <v>105.8</v>
      </c>
      <c r="EY17" s="19">
        <v>104</v>
      </c>
      <c r="EZ17" s="19">
        <v>102.4</v>
      </c>
      <c r="FA17" s="19">
        <v>100.1</v>
      </c>
      <c r="FB17" s="19">
        <v>97.5</v>
      </c>
      <c r="FC17" s="19">
        <v>98.5</v>
      </c>
      <c r="FD17" s="19">
        <v>97.3</v>
      </c>
      <c r="FE17" s="19">
        <v>93.8</v>
      </c>
      <c r="FF17" s="19">
        <v>93.8</v>
      </c>
      <c r="FG17" s="19">
        <v>97.9</v>
      </c>
      <c r="FH17" s="19">
        <v>99.5</v>
      </c>
      <c r="FI17" s="19">
        <v>99.2</v>
      </c>
    </row>
    <row r="18" spans="1:165" x14ac:dyDescent="0.2">
      <c r="A18" s="20" t="s">
        <v>184</v>
      </c>
      <c r="W18" s="27"/>
      <c r="X18" s="27"/>
      <c r="Y18" s="27"/>
      <c r="Z18" s="22"/>
      <c r="AA18" s="22"/>
      <c r="AB18" s="22"/>
      <c r="AC18" s="22"/>
      <c r="AD18" s="22"/>
      <c r="AE18" s="22"/>
      <c r="AF18" s="22"/>
      <c r="AG18" s="27"/>
      <c r="AH18" s="27"/>
      <c r="AI18" s="27"/>
      <c r="EZ18" s="27"/>
      <c r="FA18" s="27"/>
      <c r="FB18" s="27"/>
      <c r="FC18" s="22"/>
      <c r="FD18" s="22"/>
      <c r="FE18" s="22"/>
      <c r="FF18" s="22"/>
      <c r="FG18" s="22"/>
      <c r="FH18" s="22"/>
      <c r="FI18" s="22"/>
    </row>
    <row r="26" spans="1:165" ht="18.75" x14ac:dyDescent="0.2">
      <c r="L26" s="23" t="s">
        <v>210</v>
      </c>
      <c r="M26" s="23" t="s">
        <v>209</v>
      </c>
      <c r="N26" s="23" t="s">
        <v>208</v>
      </c>
      <c r="O26" s="23" t="s">
        <v>206</v>
      </c>
      <c r="P26" s="23" t="s">
        <v>207</v>
      </c>
      <c r="Q26" s="24">
        <v>-1</v>
      </c>
      <c r="R26" s="23" t="s">
        <v>216</v>
      </c>
      <c r="S26" s="23" t="s">
        <v>203</v>
      </c>
      <c r="T26" s="23" t="s">
        <v>204</v>
      </c>
      <c r="U26" s="23" t="s">
        <v>205</v>
      </c>
      <c r="V26" s="23" t="s">
        <v>211</v>
      </c>
      <c r="W26" s="23" t="s">
        <v>212</v>
      </c>
      <c r="X26" s="23" t="s">
        <v>213</v>
      </c>
    </row>
    <row r="27" spans="1:165" x14ac:dyDescent="0.2">
      <c r="A27" s="21" t="s">
        <v>194</v>
      </c>
      <c r="K27" s="12" t="s">
        <v>197</v>
      </c>
      <c r="L27" s="25">
        <v>120.4</v>
      </c>
      <c r="M27" s="25">
        <v>117.9</v>
      </c>
      <c r="N27" s="25">
        <v>113.9</v>
      </c>
      <c r="O27" s="26">
        <v>109.3</v>
      </c>
      <c r="P27" s="26">
        <v>105</v>
      </c>
      <c r="Q27" s="26">
        <v>101.3</v>
      </c>
      <c r="R27" s="26">
        <v>97.3</v>
      </c>
      <c r="S27" s="26">
        <v>97.8</v>
      </c>
      <c r="T27" s="26">
        <v>99.5</v>
      </c>
      <c r="U27" s="26">
        <v>98.8</v>
      </c>
      <c r="V27" s="26">
        <v>100.9</v>
      </c>
      <c r="W27" s="26">
        <v>98.6</v>
      </c>
      <c r="X27" s="26">
        <v>101.6</v>
      </c>
    </row>
    <row r="28" spans="1:165" x14ac:dyDescent="0.2">
      <c r="K28" s="12" t="s">
        <v>197</v>
      </c>
      <c r="L28" s="25">
        <v>102.4</v>
      </c>
      <c r="M28" s="25">
        <v>100.1</v>
      </c>
      <c r="N28" s="25">
        <v>97.5</v>
      </c>
      <c r="O28" s="26">
        <v>104.7</v>
      </c>
      <c r="P28" s="26">
        <v>103.3</v>
      </c>
      <c r="Q28" s="26">
        <v>74.5</v>
      </c>
      <c r="R28" s="26">
        <v>59.5</v>
      </c>
      <c r="S28" s="26">
        <v>84.2</v>
      </c>
      <c r="T28" s="26">
        <v>91.1</v>
      </c>
      <c r="U28" s="26">
        <v>97.8</v>
      </c>
      <c r="V28" s="25"/>
      <c r="W28" s="25"/>
      <c r="X28" s="25"/>
    </row>
    <row r="35" spans="11:24" ht="18.75" x14ac:dyDescent="0.2">
      <c r="L35" s="23" t="s">
        <v>210</v>
      </c>
      <c r="M35" s="23" t="s">
        <v>209</v>
      </c>
      <c r="N35" s="23" t="s">
        <v>208</v>
      </c>
      <c r="O35" s="23" t="s">
        <v>206</v>
      </c>
      <c r="P35" s="23" t="s">
        <v>207</v>
      </c>
      <c r="Q35" s="24">
        <v>-1</v>
      </c>
      <c r="R35" s="23" t="s">
        <v>216</v>
      </c>
      <c r="S35" s="23" t="s">
        <v>203</v>
      </c>
      <c r="T35" s="23" t="s">
        <v>204</v>
      </c>
      <c r="U35" s="23" t="s">
        <v>205</v>
      </c>
      <c r="V35" s="23" t="s">
        <v>211</v>
      </c>
      <c r="W35" s="23" t="s">
        <v>212</v>
      </c>
      <c r="X35" s="23" t="s">
        <v>213</v>
      </c>
    </row>
    <row r="36" spans="11:24" x14ac:dyDescent="0.2">
      <c r="K36" s="12" t="s">
        <v>198</v>
      </c>
      <c r="L36" s="25">
        <v>119.5</v>
      </c>
      <c r="M36" s="25">
        <v>116.9</v>
      </c>
      <c r="N36" s="25">
        <v>113.3</v>
      </c>
      <c r="O36" s="25">
        <v>109.1</v>
      </c>
      <c r="P36" s="25">
        <v>104.7</v>
      </c>
      <c r="Q36" s="25">
        <v>100.4</v>
      </c>
      <c r="R36" s="25">
        <v>96.2</v>
      </c>
      <c r="S36" s="25">
        <v>96.8</v>
      </c>
      <c r="T36" s="25">
        <v>98.5</v>
      </c>
      <c r="U36" s="25">
        <v>97.6</v>
      </c>
      <c r="V36" s="25">
        <v>99.9</v>
      </c>
      <c r="W36" s="25">
        <v>97.8</v>
      </c>
      <c r="X36" s="25">
        <v>100.5</v>
      </c>
    </row>
    <row r="37" spans="11:24" x14ac:dyDescent="0.2">
      <c r="K37" s="12" t="s">
        <v>198</v>
      </c>
      <c r="L37" s="25">
        <v>104.9</v>
      </c>
      <c r="M37" s="25">
        <v>105.1</v>
      </c>
      <c r="N37" s="25">
        <v>102.5</v>
      </c>
      <c r="O37" s="26">
        <v>105.4</v>
      </c>
      <c r="P37" s="26">
        <v>104</v>
      </c>
      <c r="Q37" s="26">
        <v>72.8</v>
      </c>
      <c r="R37" s="26">
        <v>56.6</v>
      </c>
      <c r="S37" s="26">
        <v>83.1</v>
      </c>
      <c r="T37" s="26">
        <v>90.5</v>
      </c>
      <c r="U37" s="26">
        <v>98.4</v>
      </c>
      <c r="V37" s="25"/>
      <c r="W37" s="25"/>
      <c r="X37" s="25"/>
    </row>
    <row r="44" spans="11:24" ht="18.75" x14ac:dyDescent="0.2">
      <c r="L44" s="23" t="s">
        <v>210</v>
      </c>
      <c r="M44" s="23" t="s">
        <v>209</v>
      </c>
      <c r="N44" s="23" t="s">
        <v>208</v>
      </c>
      <c r="O44" s="23" t="s">
        <v>206</v>
      </c>
      <c r="P44" s="23" t="s">
        <v>207</v>
      </c>
      <c r="Q44" s="24">
        <v>-1</v>
      </c>
      <c r="R44" s="23" t="s">
        <v>216</v>
      </c>
      <c r="S44" s="23" t="s">
        <v>203</v>
      </c>
      <c r="T44" s="23" t="s">
        <v>204</v>
      </c>
      <c r="U44" s="23" t="s">
        <v>205</v>
      </c>
      <c r="V44" s="23" t="s">
        <v>211</v>
      </c>
      <c r="W44" s="23" t="s">
        <v>212</v>
      </c>
      <c r="X44" s="23" t="s">
        <v>213</v>
      </c>
    </row>
    <row r="45" spans="11:24" x14ac:dyDescent="0.2">
      <c r="K45" s="12" t="s">
        <v>199</v>
      </c>
      <c r="L45" s="25">
        <v>124.3</v>
      </c>
      <c r="M45" s="25">
        <v>121.9</v>
      </c>
      <c r="N45" s="25">
        <v>116.6</v>
      </c>
      <c r="O45" s="25">
        <v>113.9</v>
      </c>
      <c r="P45" s="25">
        <v>114.7</v>
      </c>
      <c r="Q45" s="25">
        <v>111.9</v>
      </c>
      <c r="R45" s="25">
        <v>107.5</v>
      </c>
      <c r="S45" s="25">
        <v>106.8</v>
      </c>
      <c r="T45" s="25">
        <v>110.1</v>
      </c>
      <c r="U45" s="25">
        <v>107.8</v>
      </c>
      <c r="V45" s="25">
        <v>108.8</v>
      </c>
      <c r="W45" s="25">
        <v>114</v>
      </c>
      <c r="X45" s="25">
        <v>110.8</v>
      </c>
    </row>
    <row r="46" spans="11:24" x14ac:dyDescent="0.2">
      <c r="K46" s="12" t="s">
        <v>199</v>
      </c>
      <c r="L46" s="25">
        <v>102.4</v>
      </c>
      <c r="M46" s="25">
        <v>100.1</v>
      </c>
      <c r="N46" s="25">
        <v>97.5</v>
      </c>
      <c r="O46" s="25">
        <v>98.5</v>
      </c>
      <c r="P46" s="25">
        <v>97.3</v>
      </c>
      <c r="Q46" s="25">
        <v>93.8</v>
      </c>
      <c r="R46" s="25">
        <v>93.8</v>
      </c>
      <c r="S46" s="25">
        <v>97.9</v>
      </c>
      <c r="T46" s="25">
        <v>99.5</v>
      </c>
      <c r="U46" s="25">
        <v>99.2</v>
      </c>
      <c r="V46" s="25"/>
      <c r="W46" s="25"/>
      <c r="X46" s="25"/>
    </row>
    <row r="57" spans="11:24" ht="18.75" x14ac:dyDescent="0.2">
      <c r="L57" s="23" t="s">
        <v>210</v>
      </c>
      <c r="M57" s="23" t="s">
        <v>209</v>
      </c>
      <c r="N57" s="23" t="s">
        <v>208</v>
      </c>
      <c r="O57" s="23" t="s">
        <v>206</v>
      </c>
      <c r="P57" s="23" t="s">
        <v>207</v>
      </c>
      <c r="Q57" s="24">
        <v>-1</v>
      </c>
      <c r="R57" s="23" t="s">
        <v>216</v>
      </c>
      <c r="S57" s="23" t="s">
        <v>203</v>
      </c>
      <c r="T57" s="23" t="s">
        <v>204</v>
      </c>
      <c r="U57" s="23" t="s">
        <v>205</v>
      </c>
      <c r="V57" s="23" t="s">
        <v>211</v>
      </c>
      <c r="W57" s="23" t="s">
        <v>212</v>
      </c>
      <c r="X57" s="23" t="s">
        <v>213</v>
      </c>
    </row>
    <row r="58" spans="11:24" x14ac:dyDescent="0.2">
      <c r="K58" s="12" t="s">
        <v>214</v>
      </c>
      <c r="L58" s="25">
        <v>1</v>
      </c>
      <c r="M58" s="25">
        <f>M27/$L27</f>
        <v>0.97923588039867104</v>
      </c>
      <c r="N58" s="25">
        <f t="shared" ref="N58:X58" si="0">N27/$L27</f>
        <v>0.9460132890365448</v>
      </c>
      <c r="O58" s="25">
        <f t="shared" si="0"/>
        <v>0.90780730897009965</v>
      </c>
      <c r="P58" s="25">
        <f t="shared" si="0"/>
        <v>0.87209302325581395</v>
      </c>
      <c r="Q58" s="25">
        <f t="shared" si="0"/>
        <v>0.84136212624584716</v>
      </c>
      <c r="R58" s="25">
        <f t="shared" si="0"/>
        <v>0.80813953488372092</v>
      </c>
      <c r="S58" s="25">
        <f t="shared" si="0"/>
        <v>0.81229235880398665</v>
      </c>
      <c r="T58" s="25">
        <f t="shared" si="0"/>
        <v>0.82641196013289031</v>
      </c>
      <c r="U58" s="25">
        <f t="shared" si="0"/>
        <v>0.82059800664451821</v>
      </c>
      <c r="V58" s="25">
        <f t="shared" si="0"/>
        <v>0.83803986710963452</v>
      </c>
      <c r="W58" s="25">
        <f t="shared" si="0"/>
        <v>0.81893687707641183</v>
      </c>
      <c r="X58" s="25">
        <f t="shared" si="0"/>
        <v>0.84385382059800651</v>
      </c>
    </row>
    <row r="59" spans="11:24" x14ac:dyDescent="0.2">
      <c r="K59" s="12" t="s">
        <v>215</v>
      </c>
      <c r="L59" s="25">
        <f>L28/$L27</f>
        <v>0.85049833887043191</v>
      </c>
      <c r="M59" s="25">
        <f t="shared" ref="M59:U59" si="1">M28/$L27</f>
        <v>0.83139534883720922</v>
      </c>
      <c r="N59" s="25">
        <f t="shared" si="1"/>
        <v>0.80980066445182719</v>
      </c>
      <c r="O59" s="25">
        <f t="shared" si="1"/>
        <v>0.86960132890365449</v>
      </c>
      <c r="P59" s="25">
        <f t="shared" si="1"/>
        <v>0.85797342192691028</v>
      </c>
      <c r="Q59" s="25">
        <f t="shared" si="1"/>
        <v>0.6187707641196013</v>
      </c>
      <c r="R59" s="25">
        <f t="shared" si="1"/>
        <v>0.4941860465116279</v>
      </c>
      <c r="S59" s="25">
        <f t="shared" si="1"/>
        <v>0.69933554817275745</v>
      </c>
      <c r="T59" s="25">
        <f t="shared" si="1"/>
        <v>0.75664451827242518</v>
      </c>
      <c r="U59" s="25">
        <f t="shared" si="1"/>
        <v>0.81229235880398665</v>
      </c>
      <c r="V59" s="25"/>
      <c r="W59" s="25"/>
      <c r="X59" s="25"/>
    </row>
    <row r="66" spans="11:24" ht="18.75" x14ac:dyDescent="0.2">
      <c r="L66" s="23" t="s">
        <v>210</v>
      </c>
      <c r="M66" s="23" t="s">
        <v>209</v>
      </c>
      <c r="N66" s="23" t="s">
        <v>208</v>
      </c>
      <c r="O66" s="23" t="s">
        <v>206</v>
      </c>
      <c r="P66" s="23" t="s">
        <v>207</v>
      </c>
      <c r="Q66" s="24">
        <v>-1</v>
      </c>
      <c r="R66" s="23" t="s">
        <v>216</v>
      </c>
      <c r="S66" s="23" t="s">
        <v>203</v>
      </c>
      <c r="T66" s="23" t="s">
        <v>204</v>
      </c>
      <c r="U66" s="23" t="s">
        <v>205</v>
      </c>
      <c r="V66" s="23" t="s">
        <v>211</v>
      </c>
      <c r="W66" s="23" t="s">
        <v>212</v>
      </c>
      <c r="X66" s="23" t="s">
        <v>213</v>
      </c>
    </row>
    <row r="67" spans="11:24" x14ac:dyDescent="0.2">
      <c r="K67" s="12" t="s">
        <v>214</v>
      </c>
      <c r="L67" s="25">
        <v>1</v>
      </c>
      <c r="M67" s="25">
        <f>M36/$L36</f>
        <v>0.97824267782426788</v>
      </c>
      <c r="N67" s="25">
        <f t="shared" ref="N67:X67" si="2">N36/$L36</f>
        <v>0.94811715481171543</v>
      </c>
      <c r="O67" s="25">
        <f t="shared" si="2"/>
        <v>0.91297071129707108</v>
      </c>
      <c r="P67" s="25">
        <f t="shared" si="2"/>
        <v>0.87615062761506279</v>
      </c>
      <c r="Q67" s="25">
        <f t="shared" si="2"/>
        <v>0.84016736401673642</v>
      </c>
      <c r="R67" s="25">
        <f t="shared" si="2"/>
        <v>0.80502092050209206</v>
      </c>
      <c r="S67" s="25">
        <f t="shared" si="2"/>
        <v>0.81004184100418408</v>
      </c>
      <c r="T67" s="25">
        <f t="shared" si="2"/>
        <v>0.82426778242677823</v>
      </c>
      <c r="U67" s="25">
        <f t="shared" si="2"/>
        <v>0.81673640167364014</v>
      </c>
      <c r="V67" s="25">
        <f t="shared" si="2"/>
        <v>0.83598326359832642</v>
      </c>
      <c r="W67" s="25">
        <f t="shared" si="2"/>
        <v>0.81841004184100419</v>
      </c>
      <c r="X67" s="25">
        <f t="shared" si="2"/>
        <v>0.84100418410041844</v>
      </c>
    </row>
    <row r="68" spans="11:24" x14ac:dyDescent="0.2">
      <c r="K68" s="12" t="s">
        <v>215</v>
      </c>
      <c r="L68" s="25">
        <f>L37/$L36</f>
        <v>0.87782426778242684</v>
      </c>
      <c r="M68" s="25">
        <f t="shared" ref="M68:U68" si="3">M37/$L36</f>
        <v>0.87949790794979077</v>
      </c>
      <c r="N68" s="25">
        <f t="shared" si="3"/>
        <v>0.85774058577405854</v>
      </c>
      <c r="O68" s="25">
        <f t="shared" si="3"/>
        <v>0.88200836820083683</v>
      </c>
      <c r="P68" s="25">
        <f t="shared" si="3"/>
        <v>0.87029288702928875</v>
      </c>
      <c r="Q68" s="25">
        <f t="shared" si="3"/>
        <v>0.6092050209205021</v>
      </c>
      <c r="R68" s="25">
        <f t="shared" si="3"/>
        <v>0.47364016736401676</v>
      </c>
      <c r="S68" s="25">
        <f t="shared" si="3"/>
        <v>0.69539748953974889</v>
      </c>
      <c r="T68" s="25">
        <f t="shared" si="3"/>
        <v>0.75732217573221761</v>
      </c>
      <c r="U68" s="25">
        <f t="shared" si="3"/>
        <v>0.82343096234309632</v>
      </c>
      <c r="V68" s="25"/>
      <c r="W68" s="25"/>
      <c r="X68" s="25"/>
    </row>
    <row r="75" spans="11:24" ht="18.75" x14ac:dyDescent="0.2">
      <c r="L75" s="23" t="s">
        <v>210</v>
      </c>
      <c r="M75" s="23" t="s">
        <v>209</v>
      </c>
      <c r="N75" s="23" t="s">
        <v>208</v>
      </c>
      <c r="O75" s="23" t="s">
        <v>206</v>
      </c>
      <c r="P75" s="23" t="s">
        <v>207</v>
      </c>
      <c r="Q75" s="24">
        <v>-1</v>
      </c>
      <c r="R75" s="23" t="s">
        <v>216</v>
      </c>
      <c r="S75" s="23" t="s">
        <v>203</v>
      </c>
      <c r="T75" s="23" t="s">
        <v>204</v>
      </c>
      <c r="U75" s="23" t="s">
        <v>205</v>
      </c>
      <c r="V75" s="23" t="s">
        <v>211</v>
      </c>
      <c r="W75" s="23" t="s">
        <v>212</v>
      </c>
      <c r="X75" s="23" t="s">
        <v>213</v>
      </c>
    </row>
    <row r="76" spans="11:24" x14ac:dyDescent="0.2">
      <c r="K76" s="12" t="s">
        <v>214</v>
      </c>
      <c r="L76" s="25">
        <v>1</v>
      </c>
      <c r="M76" s="25">
        <f>M45/$L45</f>
        <v>0.98069187449718431</v>
      </c>
      <c r="N76" s="25">
        <f t="shared" ref="N76:X76" si="4">N45/$L45</f>
        <v>0.93805309734513276</v>
      </c>
      <c r="O76" s="25">
        <f t="shared" si="4"/>
        <v>0.9163314561544651</v>
      </c>
      <c r="P76" s="25">
        <f>P45/$L45</f>
        <v>0.92276749798873692</v>
      </c>
      <c r="Q76" s="25">
        <f t="shared" si="4"/>
        <v>0.90024135156878526</v>
      </c>
      <c r="R76" s="25">
        <f t="shared" si="4"/>
        <v>0.86484312148028963</v>
      </c>
      <c r="S76" s="25">
        <f t="shared" si="4"/>
        <v>0.85921158487530169</v>
      </c>
      <c r="T76" s="25">
        <f t="shared" si="4"/>
        <v>0.8857602574416733</v>
      </c>
      <c r="U76" s="25">
        <f t="shared" si="4"/>
        <v>0.86725663716814161</v>
      </c>
      <c r="V76" s="25">
        <f t="shared" si="4"/>
        <v>0.87530168946098152</v>
      </c>
      <c r="W76" s="25">
        <f t="shared" si="4"/>
        <v>0.91713596138374898</v>
      </c>
      <c r="X76" s="25">
        <f t="shared" si="4"/>
        <v>0.89139179404666125</v>
      </c>
    </row>
    <row r="77" spans="11:24" x14ac:dyDescent="0.2">
      <c r="K77" s="12" t="s">
        <v>215</v>
      </c>
      <c r="L77" s="25">
        <f>L46/$L45</f>
        <v>0.82381335478680617</v>
      </c>
      <c r="M77" s="25">
        <f t="shared" ref="M77:U77" si="5">M46/$L45</f>
        <v>0.80530973451327426</v>
      </c>
      <c r="N77" s="25">
        <f t="shared" si="5"/>
        <v>0.78439259855189059</v>
      </c>
      <c r="O77" s="25">
        <f t="shared" si="5"/>
        <v>0.7924376508447305</v>
      </c>
      <c r="P77" s="25">
        <f t="shared" si="5"/>
        <v>0.7827835880933226</v>
      </c>
      <c r="Q77" s="25">
        <f t="shared" si="5"/>
        <v>0.7546259050683829</v>
      </c>
      <c r="R77" s="25">
        <f t="shared" si="5"/>
        <v>0.7546259050683829</v>
      </c>
      <c r="S77" s="25">
        <f t="shared" si="5"/>
        <v>0.78761061946902666</v>
      </c>
      <c r="T77" s="25">
        <f t="shared" si="5"/>
        <v>0.80048270313757042</v>
      </c>
      <c r="U77" s="25">
        <f t="shared" si="5"/>
        <v>0.79806918744971844</v>
      </c>
      <c r="V77" s="25"/>
      <c r="W77" s="25"/>
      <c r="X77" s="25"/>
    </row>
  </sheetData>
  <mergeCells count="7">
    <mergeCell ref="A6:B6"/>
    <mergeCell ref="A3:B3"/>
    <mergeCell ref="C3:FI3"/>
    <mergeCell ref="A4:B4"/>
    <mergeCell ref="C4:FI4"/>
    <mergeCell ref="A5:B5"/>
    <mergeCell ref="C5:FI5"/>
  </mergeCells>
  <phoneticPr fontId="23" type="noConversion"/>
  <hyperlinks>
    <hyperlink ref="A2" r:id="rId1" display="http://dati.istat.it/OECDStat_Metadata/ShowMetadata.ashx?Dataset=DCSC_INDXPRODIND_1&amp;ShowOnWeb=true&amp;Lang=it" xr:uid="{00000000-0004-0000-0000-000000000000}"/>
    <hyperlink ref="C3" r:id="rId2" display="http://dati.istat.it/OECDStat_Metadata/ShowMetadata.ashx?Dataset=DCSC_INDXPRODIND_1&amp;Coords=[TIPO_DATO7].[IND_PROD2]&amp;ShowOnWeb=true&amp;Lang=it" xr:uid="{00000000-0004-0000-0000-000001000000}"/>
    <hyperlink ref="A18" r:id="rId3" display="http://dativ7b.istat.it//index.aspx?DatasetCode=DCSC_INDXPRODIND_1" xr:uid="{00000000-0004-0000-0000-000002000000}"/>
  </hyperlinks>
  <pageMargins left="0.75" right="0.75" top="1" bottom="1" header="0.5" footer="0.5"/>
  <pageSetup orientation="portrait" r:id="rId4"/>
  <ignoredErrors>
    <ignoredError sqref="L26:Q26 L35:Q35 L44:R44 L66:R66 L75:R75 L57:R57 S26:X26 S35:X35 S44:X44 S57:X57 S66:X66 S75:X75" numberStoredAsText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31B2-A77C-48AB-A0CB-107C0F76CF70}">
  <dimension ref="A1:FI77"/>
  <sheetViews>
    <sheetView showGridLines="0" tabSelected="1" topLeftCell="A77" workbookViewId="0">
      <selection activeCell="AC89" sqref="AC89"/>
    </sheetView>
  </sheetViews>
  <sheetFormatPr defaultRowHeight="12.75" x14ac:dyDescent="0.2"/>
  <cols>
    <col min="1" max="1" width="27.42578125" style="12" customWidth="1"/>
    <col min="2" max="2" width="2.42578125" style="12" customWidth="1"/>
    <col min="3" max="165" width="7.42578125" style="12" customWidth="1"/>
    <col min="166" max="16384" width="9.140625" style="12"/>
  </cols>
  <sheetData>
    <row r="1" spans="1:165" hidden="1" x14ac:dyDescent="0.2">
      <c r="A1" s="11" t="e">
        <f ca="1">DotStatQuery(B1)</f>
        <v>#NAME?</v>
      </c>
      <c r="B1" s="11" t="s">
        <v>0</v>
      </c>
    </row>
    <row r="2" spans="1:165" ht="24" x14ac:dyDescent="0.2">
      <c r="A2" s="13" t="s">
        <v>1</v>
      </c>
    </row>
    <row r="3" spans="1:165" x14ac:dyDescent="0.2">
      <c r="A3" s="30" t="s">
        <v>2</v>
      </c>
      <c r="B3" s="31"/>
      <c r="C3" s="32" t="s">
        <v>3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4"/>
    </row>
    <row r="4" spans="1:165" x14ac:dyDescent="0.2">
      <c r="A4" s="30" t="s">
        <v>4</v>
      </c>
      <c r="B4" s="31"/>
      <c r="C4" s="35" t="s">
        <v>5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7"/>
    </row>
    <row r="5" spans="1:165" x14ac:dyDescent="0.2">
      <c r="A5" s="30" t="s">
        <v>6</v>
      </c>
      <c r="B5" s="31"/>
      <c r="C5" s="38" t="s">
        <v>200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40"/>
    </row>
    <row r="6" spans="1:165" ht="22.5" x14ac:dyDescent="0.2">
      <c r="A6" s="28" t="s">
        <v>8</v>
      </c>
      <c r="B6" s="29"/>
      <c r="C6" s="14" t="s">
        <v>9</v>
      </c>
      <c r="D6" s="14" t="s">
        <v>10</v>
      </c>
      <c r="E6" s="14" t="s">
        <v>11</v>
      </c>
      <c r="F6" s="14" t="s">
        <v>12</v>
      </c>
      <c r="G6" s="14" t="s">
        <v>13</v>
      </c>
      <c r="H6" s="14" t="s">
        <v>14</v>
      </c>
      <c r="I6" s="14" t="s">
        <v>15</v>
      </c>
      <c r="J6" s="14" t="s">
        <v>16</v>
      </c>
      <c r="K6" s="14" t="s">
        <v>17</v>
      </c>
      <c r="L6" s="14" t="s">
        <v>18</v>
      </c>
      <c r="M6" s="14" t="s">
        <v>19</v>
      </c>
      <c r="N6" s="14" t="s">
        <v>20</v>
      </c>
      <c r="O6" s="14" t="s">
        <v>21</v>
      </c>
      <c r="P6" s="14" t="s">
        <v>22</v>
      </c>
      <c r="Q6" s="14" t="s">
        <v>23</v>
      </c>
      <c r="R6" s="14" t="s">
        <v>24</v>
      </c>
      <c r="S6" s="14" t="s">
        <v>25</v>
      </c>
      <c r="T6" s="14" t="s">
        <v>26</v>
      </c>
      <c r="U6" s="14" t="s">
        <v>27</v>
      </c>
      <c r="V6" s="14" t="s">
        <v>28</v>
      </c>
      <c r="W6" s="14" t="s">
        <v>29</v>
      </c>
      <c r="X6" s="14" t="s">
        <v>30</v>
      </c>
      <c r="Y6" s="14" t="s">
        <v>31</v>
      </c>
      <c r="Z6" s="14" t="s">
        <v>32</v>
      </c>
      <c r="AA6" s="14" t="s">
        <v>33</v>
      </c>
      <c r="AB6" s="14" t="s">
        <v>34</v>
      </c>
      <c r="AC6" s="14" t="s">
        <v>35</v>
      </c>
      <c r="AD6" s="14" t="s">
        <v>36</v>
      </c>
      <c r="AE6" s="14" t="s">
        <v>37</v>
      </c>
      <c r="AF6" s="14" t="s">
        <v>38</v>
      </c>
      <c r="AG6" s="14" t="s">
        <v>39</v>
      </c>
      <c r="AH6" s="14" t="s">
        <v>40</v>
      </c>
      <c r="AI6" s="14" t="s">
        <v>41</v>
      </c>
      <c r="AJ6" s="14" t="s">
        <v>42</v>
      </c>
      <c r="AK6" s="14" t="s">
        <v>43</v>
      </c>
      <c r="AL6" s="14" t="s">
        <v>44</v>
      </c>
      <c r="AM6" s="14" t="s">
        <v>45</v>
      </c>
      <c r="AN6" s="14" t="s">
        <v>46</v>
      </c>
      <c r="AO6" s="14" t="s">
        <v>47</v>
      </c>
      <c r="AP6" s="14" t="s">
        <v>48</v>
      </c>
      <c r="AQ6" s="14" t="s">
        <v>49</v>
      </c>
      <c r="AR6" s="14" t="s">
        <v>50</v>
      </c>
      <c r="AS6" s="14" t="s">
        <v>51</v>
      </c>
      <c r="AT6" s="14" t="s">
        <v>52</v>
      </c>
      <c r="AU6" s="14" t="s">
        <v>53</v>
      </c>
      <c r="AV6" s="14" t="s">
        <v>54</v>
      </c>
      <c r="AW6" s="14" t="s">
        <v>55</v>
      </c>
      <c r="AX6" s="14" t="s">
        <v>56</v>
      </c>
      <c r="AY6" s="14" t="s">
        <v>57</v>
      </c>
      <c r="AZ6" s="14" t="s">
        <v>58</v>
      </c>
      <c r="BA6" s="14" t="s">
        <v>59</v>
      </c>
      <c r="BB6" s="14" t="s">
        <v>60</v>
      </c>
      <c r="BC6" s="14" t="s">
        <v>61</v>
      </c>
      <c r="BD6" s="14" t="s">
        <v>62</v>
      </c>
      <c r="BE6" s="14" t="s">
        <v>63</v>
      </c>
      <c r="BF6" s="14" t="s">
        <v>64</v>
      </c>
      <c r="BG6" s="14" t="s">
        <v>65</v>
      </c>
      <c r="BH6" s="14" t="s">
        <v>66</v>
      </c>
      <c r="BI6" s="14" t="s">
        <v>67</v>
      </c>
      <c r="BJ6" s="14" t="s">
        <v>68</v>
      </c>
      <c r="BK6" s="14" t="s">
        <v>69</v>
      </c>
      <c r="BL6" s="14" t="s">
        <v>70</v>
      </c>
      <c r="BM6" s="14" t="s">
        <v>71</v>
      </c>
      <c r="BN6" s="14" t="s">
        <v>72</v>
      </c>
      <c r="BO6" s="14" t="s">
        <v>73</v>
      </c>
      <c r="BP6" s="14" t="s">
        <v>74</v>
      </c>
      <c r="BQ6" s="14" t="s">
        <v>75</v>
      </c>
      <c r="BR6" s="14" t="s">
        <v>76</v>
      </c>
      <c r="BS6" s="14" t="s">
        <v>77</v>
      </c>
      <c r="BT6" s="14" t="s">
        <v>78</v>
      </c>
      <c r="BU6" s="14" t="s">
        <v>79</v>
      </c>
      <c r="BV6" s="14" t="s">
        <v>80</v>
      </c>
      <c r="BW6" s="14" t="s">
        <v>81</v>
      </c>
      <c r="BX6" s="14" t="s">
        <v>82</v>
      </c>
      <c r="BY6" s="14" t="s">
        <v>83</v>
      </c>
      <c r="BZ6" s="14" t="s">
        <v>84</v>
      </c>
      <c r="CA6" s="14" t="s">
        <v>85</v>
      </c>
      <c r="CB6" s="14" t="s">
        <v>86</v>
      </c>
      <c r="CC6" s="14" t="s">
        <v>87</v>
      </c>
      <c r="CD6" s="14" t="s">
        <v>88</v>
      </c>
      <c r="CE6" s="14" t="s">
        <v>89</v>
      </c>
      <c r="CF6" s="14" t="s">
        <v>90</v>
      </c>
      <c r="CG6" s="14" t="s">
        <v>91</v>
      </c>
      <c r="CH6" s="14" t="s">
        <v>92</v>
      </c>
      <c r="CI6" s="14" t="s">
        <v>93</v>
      </c>
      <c r="CJ6" s="14" t="s">
        <v>94</v>
      </c>
      <c r="CK6" s="14" t="s">
        <v>95</v>
      </c>
      <c r="CL6" s="14" t="s">
        <v>96</v>
      </c>
      <c r="CM6" s="14" t="s">
        <v>97</v>
      </c>
      <c r="CN6" s="14" t="s">
        <v>98</v>
      </c>
      <c r="CO6" s="14" t="s">
        <v>99</v>
      </c>
      <c r="CP6" s="14" t="s">
        <v>100</v>
      </c>
      <c r="CQ6" s="14" t="s">
        <v>101</v>
      </c>
      <c r="CR6" s="14" t="s">
        <v>102</v>
      </c>
      <c r="CS6" s="14" t="s">
        <v>103</v>
      </c>
      <c r="CT6" s="14" t="s">
        <v>104</v>
      </c>
      <c r="CU6" s="14" t="s">
        <v>105</v>
      </c>
      <c r="CV6" s="14" t="s">
        <v>106</v>
      </c>
      <c r="CW6" s="14" t="s">
        <v>107</v>
      </c>
      <c r="CX6" s="14" t="s">
        <v>108</v>
      </c>
      <c r="CY6" s="14" t="s">
        <v>109</v>
      </c>
      <c r="CZ6" s="14" t="s">
        <v>110</v>
      </c>
      <c r="DA6" s="14" t="s">
        <v>111</v>
      </c>
      <c r="DB6" s="14" t="s">
        <v>112</v>
      </c>
      <c r="DC6" s="14" t="s">
        <v>113</v>
      </c>
      <c r="DD6" s="14" t="s">
        <v>114</v>
      </c>
      <c r="DE6" s="14" t="s">
        <v>115</v>
      </c>
      <c r="DF6" s="14" t="s">
        <v>116</v>
      </c>
      <c r="DG6" s="14" t="s">
        <v>117</v>
      </c>
      <c r="DH6" s="14" t="s">
        <v>118</v>
      </c>
      <c r="DI6" s="14" t="s">
        <v>119</v>
      </c>
      <c r="DJ6" s="14" t="s">
        <v>120</v>
      </c>
      <c r="DK6" s="14" t="s">
        <v>121</v>
      </c>
      <c r="DL6" s="14" t="s">
        <v>122</v>
      </c>
      <c r="DM6" s="14" t="s">
        <v>123</v>
      </c>
      <c r="DN6" s="14" t="s">
        <v>124</v>
      </c>
      <c r="DO6" s="14" t="s">
        <v>125</v>
      </c>
      <c r="DP6" s="14" t="s">
        <v>126</v>
      </c>
      <c r="DQ6" s="14" t="s">
        <v>127</v>
      </c>
      <c r="DR6" s="14" t="s">
        <v>128</v>
      </c>
      <c r="DS6" s="14" t="s">
        <v>129</v>
      </c>
      <c r="DT6" s="14" t="s">
        <v>130</v>
      </c>
      <c r="DU6" s="14" t="s">
        <v>131</v>
      </c>
      <c r="DV6" s="14" t="s">
        <v>132</v>
      </c>
      <c r="DW6" s="14" t="s">
        <v>133</v>
      </c>
      <c r="DX6" s="14" t="s">
        <v>134</v>
      </c>
      <c r="DY6" s="14" t="s">
        <v>135</v>
      </c>
      <c r="DZ6" s="14" t="s">
        <v>136</v>
      </c>
      <c r="EA6" s="14" t="s">
        <v>137</v>
      </c>
      <c r="EB6" s="14" t="s">
        <v>138</v>
      </c>
      <c r="EC6" s="14" t="s">
        <v>139</v>
      </c>
      <c r="ED6" s="14" t="s">
        <v>140</v>
      </c>
      <c r="EE6" s="14" t="s">
        <v>141</v>
      </c>
      <c r="EF6" s="14" t="s">
        <v>142</v>
      </c>
      <c r="EG6" s="14" t="s">
        <v>143</v>
      </c>
      <c r="EH6" s="14" t="s">
        <v>144</v>
      </c>
      <c r="EI6" s="14" t="s">
        <v>145</v>
      </c>
      <c r="EJ6" s="14" t="s">
        <v>146</v>
      </c>
      <c r="EK6" s="14" t="s">
        <v>147</v>
      </c>
      <c r="EL6" s="14" t="s">
        <v>148</v>
      </c>
      <c r="EM6" s="14" t="s">
        <v>149</v>
      </c>
      <c r="EN6" s="14" t="s">
        <v>150</v>
      </c>
      <c r="EO6" s="14" t="s">
        <v>151</v>
      </c>
      <c r="EP6" s="14" t="s">
        <v>152</v>
      </c>
      <c r="EQ6" s="14" t="s">
        <v>153</v>
      </c>
      <c r="ER6" s="14" t="s">
        <v>154</v>
      </c>
      <c r="ES6" s="14" t="s">
        <v>155</v>
      </c>
      <c r="ET6" s="14" t="s">
        <v>156</v>
      </c>
      <c r="EU6" s="14" t="s">
        <v>157</v>
      </c>
      <c r="EV6" s="14" t="s">
        <v>158</v>
      </c>
      <c r="EW6" s="14" t="s">
        <v>159</v>
      </c>
      <c r="EX6" s="14" t="s">
        <v>160</v>
      </c>
      <c r="EY6" s="14" t="s">
        <v>161</v>
      </c>
      <c r="EZ6" s="14" t="s">
        <v>162</v>
      </c>
      <c r="FA6" s="14" t="s">
        <v>163</v>
      </c>
      <c r="FB6" s="14" t="s">
        <v>164</v>
      </c>
      <c r="FC6" s="14" t="s">
        <v>165</v>
      </c>
      <c r="FD6" s="14" t="s">
        <v>166</v>
      </c>
      <c r="FE6" s="14" t="s">
        <v>167</v>
      </c>
      <c r="FF6" s="14" t="s">
        <v>168</v>
      </c>
      <c r="FG6" s="14" t="s">
        <v>169</v>
      </c>
      <c r="FH6" s="14" t="s">
        <v>170</v>
      </c>
      <c r="FI6" s="14" t="s">
        <v>171</v>
      </c>
    </row>
    <row r="7" spans="1:165" x14ac:dyDescent="0.2">
      <c r="A7" s="15" t="s">
        <v>172</v>
      </c>
      <c r="B7" s="16" t="s">
        <v>173</v>
      </c>
      <c r="C7" s="16" t="s">
        <v>173</v>
      </c>
      <c r="D7" s="16" t="s">
        <v>173</v>
      </c>
      <c r="E7" s="16" t="s">
        <v>173</v>
      </c>
      <c r="F7" s="16" t="s">
        <v>173</v>
      </c>
      <c r="G7" s="16" t="s">
        <v>173</v>
      </c>
      <c r="H7" s="16" t="s">
        <v>173</v>
      </c>
      <c r="I7" s="16" t="s">
        <v>173</v>
      </c>
      <c r="J7" s="16" t="s">
        <v>173</v>
      </c>
      <c r="K7" s="16" t="s">
        <v>173</v>
      </c>
      <c r="L7" s="16" t="s">
        <v>173</v>
      </c>
      <c r="M7" s="16" t="s">
        <v>173</v>
      </c>
      <c r="N7" s="16" t="s">
        <v>173</v>
      </c>
      <c r="O7" s="16" t="s">
        <v>173</v>
      </c>
      <c r="P7" s="16" t="s">
        <v>173</v>
      </c>
      <c r="Q7" s="16" t="s">
        <v>173</v>
      </c>
      <c r="R7" s="16" t="s">
        <v>173</v>
      </c>
      <c r="S7" s="16" t="s">
        <v>173</v>
      </c>
      <c r="T7" s="16" t="s">
        <v>173</v>
      </c>
      <c r="U7" s="16" t="s">
        <v>173</v>
      </c>
      <c r="V7" s="16" t="s">
        <v>173</v>
      </c>
      <c r="W7" s="16" t="s">
        <v>173</v>
      </c>
      <c r="X7" s="16" t="s">
        <v>173</v>
      </c>
      <c r="Y7" s="16" t="s">
        <v>173</v>
      </c>
      <c r="Z7" s="16" t="s">
        <v>173</v>
      </c>
      <c r="AA7" s="16" t="s">
        <v>173</v>
      </c>
      <c r="AB7" s="16" t="s">
        <v>173</v>
      </c>
      <c r="AC7" s="16" t="s">
        <v>173</v>
      </c>
      <c r="AD7" s="16" t="s">
        <v>173</v>
      </c>
      <c r="AE7" s="16" t="s">
        <v>173</v>
      </c>
      <c r="AF7" s="16" t="s">
        <v>173</v>
      </c>
      <c r="AG7" s="16" t="s">
        <v>173</v>
      </c>
      <c r="AH7" s="16" t="s">
        <v>173</v>
      </c>
      <c r="AI7" s="16" t="s">
        <v>173</v>
      </c>
      <c r="AJ7" s="16" t="s">
        <v>173</v>
      </c>
      <c r="AK7" s="16" t="s">
        <v>173</v>
      </c>
      <c r="AL7" s="16" t="s">
        <v>173</v>
      </c>
      <c r="AM7" s="16" t="s">
        <v>173</v>
      </c>
      <c r="AN7" s="16" t="s">
        <v>173</v>
      </c>
      <c r="AO7" s="16" t="s">
        <v>173</v>
      </c>
      <c r="AP7" s="16" t="s">
        <v>173</v>
      </c>
      <c r="AQ7" s="16" t="s">
        <v>173</v>
      </c>
      <c r="AR7" s="16" t="s">
        <v>173</v>
      </c>
      <c r="AS7" s="16" t="s">
        <v>173</v>
      </c>
      <c r="AT7" s="16" t="s">
        <v>173</v>
      </c>
      <c r="AU7" s="16" t="s">
        <v>173</v>
      </c>
      <c r="AV7" s="16" t="s">
        <v>173</v>
      </c>
      <c r="AW7" s="16" t="s">
        <v>173</v>
      </c>
      <c r="AX7" s="16" t="s">
        <v>173</v>
      </c>
      <c r="AY7" s="16" t="s">
        <v>173</v>
      </c>
      <c r="AZ7" s="16" t="s">
        <v>173</v>
      </c>
      <c r="BA7" s="16" t="s">
        <v>173</v>
      </c>
      <c r="BB7" s="16" t="s">
        <v>173</v>
      </c>
      <c r="BC7" s="16" t="s">
        <v>173</v>
      </c>
      <c r="BD7" s="16" t="s">
        <v>173</v>
      </c>
      <c r="BE7" s="16" t="s">
        <v>173</v>
      </c>
      <c r="BF7" s="16" t="s">
        <v>173</v>
      </c>
      <c r="BG7" s="16" t="s">
        <v>173</v>
      </c>
      <c r="BH7" s="16" t="s">
        <v>173</v>
      </c>
      <c r="BI7" s="16" t="s">
        <v>173</v>
      </c>
      <c r="BJ7" s="16" t="s">
        <v>173</v>
      </c>
      <c r="BK7" s="16" t="s">
        <v>173</v>
      </c>
      <c r="BL7" s="16" t="s">
        <v>173</v>
      </c>
      <c r="BM7" s="16" t="s">
        <v>173</v>
      </c>
      <c r="BN7" s="16" t="s">
        <v>173</v>
      </c>
      <c r="BO7" s="16" t="s">
        <v>173</v>
      </c>
      <c r="BP7" s="16" t="s">
        <v>173</v>
      </c>
      <c r="BQ7" s="16" t="s">
        <v>173</v>
      </c>
      <c r="BR7" s="16" t="s">
        <v>173</v>
      </c>
      <c r="BS7" s="16" t="s">
        <v>173</v>
      </c>
      <c r="BT7" s="16" t="s">
        <v>173</v>
      </c>
      <c r="BU7" s="16" t="s">
        <v>173</v>
      </c>
      <c r="BV7" s="16" t="s">
        <v>173</v>
      </c>
      <c r="BW7" s="16" t="s">
        <v>173</v>
      </c>
      <c r="BX7" s="16" t="s">
        <v>173</v>
      </c>
      <c r="BY7" s="16" t="s">
        <v>173</v>
      </c>
      <c r="BZ7" s="16" t="s">
        <v>173</v>
      </c>
      <c r="CA7" s="16" t="s">
        <v>173</v>
      </c>
      <c r="CB7" s="16" t="s">
        <v>173</v>
      </c>
      <c r="CC7" s="16" t="s">
        <v>173</v>
      </c>
      <c r="CD7" s="16" t="s">
        <v>173</v>
      </c>
      <c r="CE7" s="16" t="s">
        <v>173</v>
      </c>
      <c r="CF7" s="16" t="s">
        <v>173</v>
      </c>
      <c r="CG7" s="16" t="s">
        <v>173</v>
      </c>
      <c r="CH7" s="16" t="s">
        <v>173</v>
      </c>
      <c r="CI7" s="16" t="s">
        <v>173</v>
      </c>
      <c r="CJ7" s="16" t="s">
        <v>173</v>
      </c>
      <c r="CK7" s="16" t="s">
        <v>173</v>
      </c>
      <c r="CL7" s="16" t="s">
        <v>173</v>
      </c>
      <c r="CM7" s="16" t="s">
        <v>173</v>
      </c>
      <c r="CN7" s="16" t="s">
        <v>173</v>
      </c>
      <c r="CO7" s="16" t="s">
        <v>173</v>
      </c>
      <c r="CP7" s="16" t="s">
        <v>173</v>
      </c>
      <c r="CQ7" s="16" t="s">
        <v>173</v>
      </c>
      <c r="CR7" s="16" t="s">
        <v>173</v>
      </c>
      <c r="CS7" s="16" t="s">
        <v>173</v>
      </c>
      <c r="CT7" s="16" t="s">
        <v>173</v>
      </c>
      <c r="CU7" s="16" t="s">
        <v>173</v>
      </c>
      <c r="CV7" s="16" t="s">
        <v>173</v>
      </c>
      <c r="CW7" s="16" t="s">
        <v>173</v>
      </c>
      <c r="CX7" s="16" t="s">
        <v>173</v>
      </c>
      <c r="CY7" s="16" t="s">
        <v>173</v>
      </c>
      <c r="CZ7" s="16" t="s">
        <v>173</v>
      </c>
      <c r="DA7" s="16" t="s">
        <v>173</v>
      </c>
      <c r="DB7" s="16" t="s">
        <v>173</v>
      </c>
      <c r="DC7" s="16" t="s">
        <v>173</v>
      </c>
      <c r="DD7" s="16" t="s">
        <v>173</v>
      </c>
      <c r="DE7" s="16" t="s">
        <v>173</v>
      </c>
      <c r="DF7" s="16" t="s">
        <v>173</v>
      </c>
      <c r="DG7" s="16" t="s">
        <v>173</v>
      </c>
      <c r="DH7" s="16" t="s">
        <v>173</v>
      </c>
      <c r="DI7" s="16" t="s">
        <v>173</v>
      </c>
      <c r="DJ7" s="16" t="s">
        <v>173</v>
      </c>
      <c r="DK7" s="16" t="s">
        <v>173</v>
      </c>
      <c r="DL7" s="16" t="s">
        <v>173</v>
      </c>
      <c r="DM7" s="16" t="s">
        <v>173</v>
      </c>
      <c r="DN7" s="16" t="s">
        <v>173</v>
      </c>
      <c r="DO7" s="16" t="s">
        <v>173</v>
      </c>
      <c r="DP7" s="16" t="s">
        <v>173</v>
      </c>
      <c r="DQ7" s="16" t="s">
        <v>173</v>
      </c>
      <c r="DR7" s="16" t="s">
        <v>173</v>
      </c>
      <c r="DS7" s="16" t="s">
        <v>173</v>
      </c>
      <c r="DT7" s="16" t="s">
        <v>173</v>
      </c>
      <c r="DU7" s="16" t="s">
        <v>173</v>
      </c>
      <c r="DV7" s="16" t="s">
        <v>173</v>
      </c>
      <c r="DW7" s="16" t="s">
        <v>173</v>
      </c>
      <c r="DX7" s="16" t="s">
        <v>173</v>
      </c>
      <c r="DY7" s="16" t="s">
        <v>173</v>
      </c>
      <c r="DZ7" s="16" t="s">
        <v>173</v>
      </c>
      <c r="EA7" s="16" t="s">
        <v>173</v>
      </c>
      <c r="EB7" s="16" t="s">
        <v>173</v>
      </c>
      <c r="EC7" s="16" t="s">
        <v>173</v>
      </c>
      <c r="ED7" s="16" t="s">
        <v>173</v>
      </c>
      <c r="EE7" s="16" t="s">
        <v>173</v>
      </c>
      <c r="EF7" s="16" t="s">
        <v>173</v>
      </c>
      <c r="EG7" s="16" t="s">
        <v>173</v>
      </c>
      <c r="EH7" s="16" t="s">
        <v>173</v>
      </c>
      <c r="EI7" s="16" t="s">
        <v>173</v>
      </c>
      <c r="EJ7" s="16" t="s">
        <v>173</v>
      </c>
      <c r="EK7" s="16" t="s">
        <v>173</v>
      </c>
      <c r="EL7" s="16" t="s">
        <v>173</v>
      </c>
      <c r="EM7" s="16" t="s">
        <v>173</v>
      </c>
      <c r="EN7" s="16" t="s">
        <v>173</v>
      </c>
      <c r="EO7" s="16" t="s">
        <v>173</v>
      </c>
      <c r="EP7" s="16" t="s">
        <v>173</v>
      </c>
      <c r="EQ7" s="16" t="s">
        <v>173</v>
      </c>
      <c r="ER7" s="16" t="s">
        <v>173</v>
      </c>
      <c r="ES7" s="16" t="s">
        <v>173</v>
      </c>
      <c r="ET7" s="16" t="s">
        <v>173</v>
      </c>
      <c r="EU7" s="16" t="s">
        <v>173</v>
      </c>
      <c r="EV7" s="16" t="s">
        <v>173</v>
      </c>
      <c r="EW7" s="16" t="s">
        <v>173</v>
      </c>
      <c r="EX7" s="16" t="s">
        <v>173</v>
      </c>
      <c r="EY7" s="16" t="s">
        <v>173</v>
      </c>
      <c r="EZ7" s="16" t="s">
        <v>173</v>
      </c>
      <c r="FA7" s="16" t="s">
        <v>173</v>
      </c>
      <c r="FB7" s="16" t="s">
        <v>173</v>
      </c>
      <c r="FC7" s="16" t="s">
        <v>173</v>
      </c>
      <c r="FD7" s="16" t="s">
        <v>173</v>
      </c>
      <c r="FE7" s="16" t="s">
        <v>173</v>
      </c>
      <c r="FF7" s="16" t="s">
        <v>173</v>
      </c>
      <c r="FG7" s="16" t="s">
        <v>173</v>
      </c>
      <c r="FH7" s="16" t="s">
        <v>173</v>
      </c>
      <c r="FI7" s="16" t="s">
        <v>173</v>
      </c>
    </row>
    <row r="8" spans="1:165" x14ac:dyDescent="0.2">
      <c r="A8" s="17" t="s">
        <v>174</v>
      </c>
      <c r="B8" s="16" t="s">
        <v>173</v>
      </c>
      <c r="C8" s="18">
        <v>143.9</v>
      </c>
      <c r="D8" s="18">
        <v>144.19999999999999</v>
      </c>
      <c r="E8" s="18">
        <v>144.19999999999999</v>
      </c>
      <c r="F8" s="18">
        <v>143.30000000000001</v>
      </c>
      <c r="G8" s="18">
        <v>144.9</v>
      </c>
      <c r="H8" s="18">
        <v>145.30000000000001</v>
      </c>
      <c r="I8" s="18">
        <v>143.9</v>
      </c>
      <c r="J8" s="18">
        <v>148.5</v>
      </c>
      <c r="K8" s="18">
        <v>145</v>
      </c>
      <c r="L8" s="18">
        <v>142.30000000000001</v>
      </c>
      <c r="M8" s="18">
        <v>140.6</v>
      </c>
      <c r="N8" s="18">
        <v>144.5</v>
      </c>
      <c r="O8" s="18">
        <v>144.80000000000001</v>
      </c>
      <c r="P8" s="18">
        <v>144.9</v>
      </c>
      <c r="Q8" s="18">
        <v>144.19999999999999</v>
      </c>
      <c r="R8" s="18">
        <v>143.69999999999999</v>
      </c>
      <c r="S8" s="18">
        <v>138.80000000000001</v>
      </c>
      <c r="T8" s="18">
        <v>140.69999999999999</v>
      </c>
      <c r="U8" s="18">
        <v>137.6</v>
      </c>
      <c r="V8" s="18">
        <v>135.30000000000001</v>
      </c>
      <c r="W8" s="18">
        <v>131.4</v>
      </c>
      <c r="X8" s="18">
        <v>125.9</v>
      </c>
      <c r="Y8" s="18">
        <v>120.5</v>
      </c>
      <c r="Z8" s="18">
        <v>110.6</v>
      </c>
      <c r="AA8" s="18">
        <v>107.9</v>
      </c>
      <c r="AB8" s="18">
        <v>100.4</v>
      </c>
      <c r="AC8" s="18">
        <v>97</v>
      </c>
      <c r="AD8" s="18">
        <v>96.2</v>
      </c>
      <c r="AE8" s="18">
        <v>99.3</v>
      </c>
      <c r="AF8" s="18">
        <v>98.7</v>
      </c>
      <c r="AG8" s="18">
        <v>102.7</v>
      </c>
      <c r="AH8" s="18">
        <v>90.8</v>
      </c>
      <c r="AI8" s="18">
        <v>104.7</v>
      </c>
      <c r="AJ8" s="18">
        <v>106</v>
      </c>
      <c r="AK8" s="18">
        <v>105.1</v>
      </c>
      <c r="AL8" s="18">
        <v>103.9</v>
      </c>
      <c r="AM8" s="18">
        <v>106</v>
      </c>
      <c r="AN8" s="18">
        <v>107.8</v>
      </c>
      <c r="AO8" s="18">
        <v>108.2</v>
      </c>
      <c r="AP8" s="18">
        <v>109.8</v>
      </c>
      <c r="AQ8" s="18">
        <v>109.9</v>
      </c>
      <c r="AR8" s="18">
        <v>112</v>
      </c>
      <c r="AS8" s="18">
        <v>111.7</v>
      </c>
      <c r="AT8" s="18">
        <v>108.2</v>
      </c>
      <c r="AU8" s="18">
        <v>112.4</v>
      </c>
      <c r="AV8" s="18">
        <v>112.3</v>
      </c>
      <c r="AW8" s="18">
        <v>114.3</v>
      </c>
      <c r="AX8" s="18">
        <v>115.1</v>
      </c>
      <c r="AY8" s="18">
        <v>112.8</v>
      </c>
      <c r="AZ8" s="18">
        <v>116.6</v>
      </c>
      <c r="BA8" s="18">
        <v>114.1</v>
      </c>
      <c r="BB8" s="18">
        <v>116.2</v>
      </c>
      <c r="BC8" s="18">
        <v>113.3</v>
      </c>
      <c r="BD8" s="18">
        <v>112.2</v>
      </c>
      <c r="BE8" s="18">
        <v>111.8</v>
      </c>
      <c r="BF8" s="18">
        <v>115.1</v>
      </c>
      <c r="BG8" s="18">
        <v>109.3</v>
      </c>
      <c r="BH8" s="18">
        <v>109.1</v>
      </c>
      <c r="BI8" s="18">
        <v>109</v>
      </c>
      <c r="BJ8" s="18">
        <v>109.8</v>
      </c>
      <c r="BK8" s="18">
        <v>106.2</v>
      </c>
      <c r="BL8" s="18">
        <v>102.8</v>
      </c>
      <c r="BM8" s="18">
        <v>105.6</v>
      </c>
      <c r="BN8" s="18">
        <v>102.7</v>
      </c>
      <c r="BO8" s="18">
        <v>104.8</v>
      </c>
      <c r="BP8" s="18">
        <v>102.4</v>
      </c>
      <c r="BQ8" s="18">
        <v>102</v>
      </c>
      <c r="BR8" s="18">
        <v>102.2</v>
      </c>
      <c r="BS8" s="18">
        <v>101.3</v>
      </c>
      <c r="BT8" s="18">
        <v>100.2</v>
      </c>
      <c r="BU8" s="18">
        <v>98.1</v>
      </c>
      <c r="BV8" s="18">
        <v>97.1</v>
      </c>
      <c r="BW8" s="18">
        <v>99.6</v>
      </c>
      <c r="BX8" s="18">
        <v>100.4</v>
      </c>
      <c r="BY8" s="18">
        <v>98.9</v>
      </c>
      <c r="BZ8" s="18">
        <v>98.5</v>
      </c>
      <c r="CA8" s="18">
        <v>99.8</v>
      </c>
      <c r="CB8" s="18">
        <v>101.7</v>
      </c>
      <c r="CC8" s="18">
        <v>101.4</v>
      </c>
      <c r="CD8" s="18">
        <v>101.8</v>
      </c>
      <c r="CE8" s="18">
        <v>101.7</v>
      </c>
      <c r="CF8" s="18">
        <v>102.5</v>
      </c>
      <c r="CG8" s="18">
        <v>102.6</v>
      </c>
      <c r="CH8" s="18">
        <v>102.5</v>
      </c>
      <c r="CI8" s="18">
        <v>103.1</v>
      </c>
      <c r="CJ8" s="18">
        <v>102.1</v>
      </c>
      <c r="CK8" s="18">
        <v>101.7</v>
      </c>
      <c r="CL8" s="18">
        <v>102.2</v>
      </c>
      <c r="CM8" s="18">
        <v>100.6</v>
      </c>
      <c r="CN8" s="18">
        <v>101.2</v>
      </c>
      <c r="CO8" s="18">
        <v>100.8</v>
      </c>
      <c r="CP8" s="18">
        <v>98.8</v>
      </c>
      <c r="CQ8" s="18">
        <v>100.4</v>
      </c>
      <c r="CR8" s="18">
        <v>99.3</v>
      </c>
      <c r="CS8" s="18">
        <v>99.2</v>
      </c>
      <c r="CT8" s="18">
        <v>99.2</v>
      </c>
      <c r="CU8" s="18">
        <v>99.3</v>
      </c>
      <c r="CV8" s="18">
        <v>99.1</v>
      </c>
      <c r="CW8" s="18">
        <v>99.9</v>
      </c>
      <c r="CX8" s="18">
        <v>99.5</v>
      </c>
      <c r="CY8" s="18">
        <v>100.4</v>
      </c>
      <c r="CZ8" s="18">
        <v>100</v>
      </c>
      <c r="DA8" s="18">
        <v>99.6</v>
      </c>
      <c r="DB8" s="18">
        <v>98.8</v>
      </c>
      <c r="DC8" s="18">
        <v>100.1</v>
      </c>
      <c r="DD8" s="18">
        <v>100.8</v>
      </c>
      <c r="DE8" s="18">
        <v>101.3</v>
      </c>
      <c r="DF8" s="18">
        <v>99.8</v>
      </c>
      <c r="DG8" s="18">
        <v>102.1</v>
      </c>
      <c r="DH8" s="18">
        <v>102.1</v>
      </c>
      <c r="DI8" s="18">
        <v>101</v>
      </c>
      <c r="DJ8" s="18">
        <v>103.4</v>
      </c>
      <c r="DK8" s="18">
        <v>102.5</v>
      </c>
      <c r="DL8" s="18">
        <v>100.8</v>
      </c>
      <c r="DM8" s="18">
        <v>102.6</v>
      </c>
      <c r="DN8" s="18">
        <v>103.2</v>
      </c>
      <c r="DO8" s="18">
        <v>102.5</v>
      </c>
      <c r="DP8" s="18">
        <v>102</v>
      </c>
      <c r="DQ8" s="18">
        <v>103.8</v>
      </c>
      <c r="DR8" s="18">
        <v>104.3</v>
      </c>
      <c r="DS8" s="18">
        <v>101.9</v>
      </c>
      <c r="DT8" s="18">
        <v>104.3</v>
      </c>
      <c r="DU8" s="18">
        <v>105.2</v>
      </c>
      <c r="DV8" s="18">
        <v>105.2</v>
      </c>
      <c r="DW8" s="18">
        <v>104.5</v>
      </c>
      <c r="DX8" s="18">
        <v>105.9</v>
      </c>
      <c r="DY8" s="18">
        <v>106.6</v>
      </c>
      <c r="DZ8" s="18">
        <v>109.8</v>
      </c>
      <c r="EA8" s="18">
        <v>105.9</v>
      </c>
      <c r="EB8" s="18">
        <v>106.7</v>
      </c>
      <c r="EC8" s="18">
        <v>108</v>
      </c>
      <c r="ED8" s="18">
        <v>110.7</v>
      </c>
      <c r="EE8" s="18">
        <v>107.2</v>
      </c>
      <c r="EF8" s="18">
        <v>105.8</v>
      </c>
      <c r="EG8" s="18">
        <v>106.5</v>
      </c>
      <c r="EH8" s="18">
        <v>105.7</v>
      </c>
      <c r="EI8" s="18">
        <v>106.2</v>
      </c>
      <c r="EJ8" s="18">
        <v>106.6</v>
      </c>
      <c r="EK8" s="18">
        <v>105.5</v>
      </c>
      <c r="EL8" s="18">
        <v>105.3</v>
      </c>
      <c r="EM8" s="18">
        <v>107</v>
      </c>
      <c r="EN8" s="18">
        <v>106.4</v>
      </c>
      <c r="EO8" s="18">
        <v>103</v>
      </c>
      <c r="EP8" s="18">
        <v>104.7</v>
      </c>
      <c r="EQ8" s="18">
        <v>103.5</v>
      </c>
      <c r="ER8" s="18">
        <v>104</v>
      </c>
      <c r="ES8" s="18">
        <v>104</v>
      </c>
      <c r="ET8" s="18">
        <v>103.4</v>
      </c>
      <c r="EU8" s="18">
        <v>104.1</v>
      </c>
      <c r="EV8" s="18">
        <v>103.7</v>
      </c>
      <c r="EW8" s="18">
        <v>104.3</v>
      </c>
      <c r="EX8" s="18">
        <v>102.9</v>
      </c>
      <c r="EY8" s="18">
        <v>101.7</v>
      </c>
      <c r="EZ8" s="18">
        <v>101.4</v>
      </c>
      <c r="FA8" s="18">
        <v>101.9</v>
      </c>
      <c r="FB8" s="18">
        <v>98.8</v>
      </c>
      <c r="FC8" s="18">
        <v>101.8</v>
      </c>
      <c r="FD8" s="18">
        <v>100.3</v>
      </c>
      <c r="FE8" s="18">
        <v>73.599999999999994</v>
      </c>
      <c r="FF8" s="18">
        <v>54.4</v>
      </c>
      <c r="FG8" s="18">
        <v>80.099999999999994</v>
      </c>
      <c r="FH8" s="18">
        <v>86.8</v>
      </c>
      <c r="FI8" s="18">
        <v>93.5</v>
      </c>
    </row>
    <row r="9" spans="1:165" x14ac:dyDescent="0.2">
      <c r="A9" s="17" t="s">
        <v>175</v>
      </c>
      <c r="B9" s="16" t="s">
        <v>173</v>
      </c>
      <c r="C9" s="19">
        <v>123.6</v>
      </c>
      <c r="D9" s="19">
        <v>123.9</v>
      </c>
      <c r="E9" s="19">
        <v>125.9</v>
      </c>
      <c r="F9" s="19">
        <v>121.3</v>
      </c>
      <c r="G9" s="19">
        <v>125.1</v>
      </c>
      <c r="H9" s="19">
        <v>125.9</v>
      </c>
      <c r="I9" s="19">
        <v>127.1</v>
      </c>
      <c r="J9" s="19">
        <v>133.6</v>
      </c>
      <c r="K9" s="19">
        <v>128.4</v>
      </c>
      <c r="L9" s="19">
        <v>125.8</v>
      </c>
      <c r="M9" s="19">
        <v>123.7</v>
      </c>
      <c r="N9" s="19">
        <v>122.4</v>
      </c>
      <c r="O9" s="19">
        <v>130.30000000000001</v>
      </c>
      <c r="P9" s="19">
        <v>130.19999999999999</v>
      </c>
      <c r="Q9" s="19">
        <v>128.1</v>
      </c>
      <c r="R9" s="19">
        <v>130.30000000000001</v>
      </c>
      <c r="S9" s="19">
        <v>127</v>
      </c>
      <c r="T9" s="19">
        <v>125.7</v>
      </c>
      <c r="U9" s="19">
        <v>123.1</v>
      </c>
      <c r="V9" s="19">
        <v>116.6</v>
      </c>
      <c r="W9" s="19">
        <v>117.7</v>
      </c>
      <c r="X9" s="19">
        <v>114.9</v>
      </c>
      <c r="Y9" s="19">
        <v>109.2</v>
      </c>
      <c r="Z9" s="19">
        <v>103.6</v>
      </c>
      <c r="AA9" s="19">
        <v>98.4</v>
      </c>
      <c r="AB9" s="19">
        <v>93.4</v>
      </c>
      <c r="AC9" s="19">
        <v>90.4</v>
      </c>
      <c r="AD9" s="19">
        <v>89.1</v>
      </c>
      <c r="AE9" s="19">
        <v>89.2</v>
      </c>
      <c r="AF9" s="19">
        <v>87.2</v>
      </c>
      <c r="AG9" s="19">
        <v>90.5</v>
      </c>
      <c r="AH9" s="19">
        <v>84.1</v>
      </c>
      <c r="AI9" s="19">
        <v>90.8</v>
      </c>
      <c r="AJ9" s="19">
        <v>93.7</v>
      </c>
      <c r="AK9" s="19">
        <v>94.7</v>
      </c>
      <c r="AL9" s="19">
        <v>90.7</v>
      </c>
      <c r="AM9" s="19">
        <v>97.9</v>
      </c>
      <c r="AN9" s="19">
        <v>95.4</v>
      </c>
      <c r="AO9" s="19">
        <v>96.6</v>
      </c>
      <c r="AP9" s="19">
        <v>98.7</v>
      </c>
      <c r="AQ9" s="19">
        <v>99.7</v>
      </c>
      <c r="AR9" s="19">
        <v>104</v>
      </c>
      <c r="AS9" s="19">
        <v>103.3</v>
      </c>
      <c r="AT9" s="19">
        <v>104.6</v>
      </c>
      <c r="AU9" s="19">
        <v>104.4</v>
      </c>
      <c r="AV9" s="19">
        <v>104</v>
      </c>
      <c r="AW9" s="19">
        <v>105.3</v>
      </c>
      <c r="AX9" s="19">
        <v>104.8</v>
      </c>
      <c r="AY9" s="19">
        <v>105.4</v>
      </c>
      <c r="AZ9" s="19">
        <v>108.1</v>
      </c>
      <c r="BA9" s="19">
        <v>109.1</v>
      </c>
      <c r="BB9" s="19">
        <v>108.3</v>
      </c>
      <c r="BC9" s="19">
        <v>107.4</v>
      </c>
      <c r="BD9" s="19">
        <v>107.4</v>
      </c>
      <c r="BE9" s="19">
        <v>107.1</v>
      </c>
      <c r="BF9" s="19">
        <v>110.5</v>
      </c>
      <c r="BG9" s="19">
        <v>104.9</v>
      </c>
      <c r="BH9" s="19">
        <v>103.4</v>
      </c>
      <c r="BI9" s="19">
        <v>104.2</v>
      </c>
      <c r="BJ9" s="19">
        <v>106.2</v>
      </c>
      <c r="BK9" s="19">
        <v>100.5</v>
      </c>
      <c r="BL9" s="19">
        <v>104.2</v>
      </c>
      <c r="BM9" s="19">
        <v>102.1</v>
      </c>
      <c r="BN9" s="19">
        <v>100.5</v>
      </c>
      <c r="BO9" s="19">
        <v>101.2</v>
      </c>
      <c r="BP9" s="19">
        <v>98.2</v>
      </c>
      <c r="BQ9" s="19">
        <v>100.7</v>
      </c>
      <c r="BR9" s="19">
        <v>102.2</v>
      </c>
      <c r="BS9" s="19">
        <v>100.6</v>
      </c>
      <c r="BT9" s="19">
        <v>98.9</v>
      </c>
      <c r="BU9" s="19">
        <v>97.8</v>
      </c>
      <c r="BV9" s="19">
        <v>99.8</v>
      </c>
      <c r="BW9" s="19">
        <v>96.1</v>
      </c>
      <c r="BX9" s="19">
        <v>93.9</v>
      </c>
      <c r="BY9" s="19">
        <v>94.1</v>
      </c>
      <c r="BZ9" s="19">
        <v>96.1</v>
      </c>
      <c r="CA9" s="19">
        <v>97.1</v>
      </c>
      <c r="CB9" s="19">
        <v>97.1</v>
      </c>
      <c r="CC9" s="19">
        <v>95.6</v>
      </c>
      <c r="CD9" s="19">
        <v>93.6</v>
      </c>
      <c r="CE9" s="19">
        <v>95.9</v>
      </c>
      <c r="CF9" s="19">
        <v>96</v>
      </c>
      <c r="CG9" s="19">
        <v>96.8</v>
      </c>
      <c r="CH9" s="19">
        <v>93.6</v>
      </c>
      <c r="CI9" s="19">
        <v>97.8</v>
      </c>
      <c r="CJ9" s="19">
        <v>95.7</v>
      </c>
      <c r="CK9" s="19">
        <v>96.5</v>
      </c>
      <c r="CL9" s="19">
        <v>95.7</v>
      </c>
      <c r="CM9" s="19">
        <v>94</v>
      </c>
      <c r="CN9" s="19">
        <v>96.8</v>
      </c>
      <c r="CO9" s="19">
        <v>95.5</v>
      </c>
      <c r="CP9" s="19">
        <v>94.6</v>
      </c>
      <c r="CQ9" s="19">
        <v>94.7</v>
      </c>
      <c r="CR9" s="19">
        <v>96</v>
      </c>
      <c r="CS9" s="19">
        <v>96.2</v>
      </c>
      <c r="CT9" s="19">
        <v>99.5</v>
      </c>
      <c r="CU9" s="19">
        <v>96.9</v>
      </c>
      <c r="CV9" s="19">
        <v>99.2</v>
      </c>
      <c r="CW9" s="19">
        <v>98.9</v>
      </c>
      <c r="CX9" s="19">
        <v>99.3</v>
      </c>
      <c r="CY9" s="19">
        <v>100.7</v>
      </c>
      <c r="CZ9" s="19">
        <v>99.8</v>
      </c>
      <c r="DA9" s="19">
        <v>101.2</v>
      </c>
      <c r="DB9" s="19">
        <v>97.4</v>
      </c>
      <c r="DC9" s="19">
        <v>102.1</v>
      </c>
      <c r="DD9" s="19">
        <v>100.9</v>
      </c>
      <c r="DE9" s="19">
        <v>100.9</v>
      </c>
      <c r="DF9" s="19">
        <v>97.8</v>
      </c>
      <c r="DG9" s="19">
        <v>104.4</v>
      </c>
      <c r="DH9" s="19">
        <v>103.1</v>
      </c>
      <c r="DI9" s="19">
        <v>102.4</v>
      </c>
      <c r="DJ9" s="19">
        <v>104.3</v>
      </c>
      <c r="DK9" s="19">
        <v>100.8</v>
      </c>
      <c r="DL9" s="19">
        <v>101</v>
      </c>
      <c r="DM9" s="19">
        <v>102.5</v>
      </c>
      <c r="DN9" s="19">
        <v>106.7</v>
      </c>
      <c r="DO9" s="19">
        <v>103.3</v>
      </c>
      <c r="DP9" s="19">
        <v>105.2</v>
      </c>
      <c r="DQ9" s="19">
        <v>104.9</v>
      </c>
      <c r="DR9" s="19">
        <v>106.3</v>
      </c>
      <c r="DS9" s="19">
        <v>103</v>
      </c>
      <c r="DT9" s="19">
        <v>105.4</v>
      </c>
      <c r="DU9" s="19">
        <v>107.2</v>
      </c>
      <c r="DV9" s="19">
        <v>105.8</v>
      </c>
      <c r="DW9" s="19">
        <v>108.8</v>
      </c>
      <c r="DX9" s="19">
        <v>108.3</v>
      </c>
      <c r="DY9" s="19">
        <v>110.5</v>
      </c>
      <c r="DZ9" s="19">
        <v>111.7</v>
      </c>
      <c r="EA9" s="19">
        <v>109.4</v>
      </c>
      <c r="EB9" s="19">
        <v>109.8</v>
      </c>
      <c r="EC9" s="19">
        <v>111.9</v>
      </c>
      <c r="ED9" s="19">
        <v>114.9</v>
      </c>
      <c r="EE9" s="19">
        <v>111.1</v>
      </c>
      <c r="EF9" s="19">
        <v>109.1</v>
      </c>
      <c r="EG9" s="19">
        <v>110.4</v>
      </c>
      <c r="EH9" s="19">
        <v>112.2</v>
      </c>
      <c r="EI9" s="19">
        <v>111.6</v>
      </c>
      <c r="EJ9" s="19">
        <v>112.7</v>
      </c>
      <c r="EK9" s="19">
        <v>111.9</v>
      </c>
      <c r="EL9" s="19">
        <v>114.3</v>
      </c>
      <c r="EM9" s="19">
        <v>112</v>
      </c>
      <c r="EN9" s="19">
        <v>112.3</v>
      </c>
      <c r="EO9" s="19">
        <v>109.8</v>
      </c>
      <c r="EP9" s="19">
        <v>111.1</v>
      </c>
      <c r="EQ9" s="19">
        <v>110.1</v>
      </c>
      <c r="ER9" s="19">
        <v>110.7</v>
      </c>
      <c r="ES9" s="19">
        <v>111.4</v>
      </c>
      <c r="ET9" s="19">
        <v>109.4</v>
      </c>
      <c r="EU9" s="19">
        <v>111.4</v>
      </c>
      <c r="EV9" s="19">
        <v>111.4</v>
      </c>
      <c r="EW9" s="19">
        <v>110.7</v>
      </c>
      <c r="EX9" s="19">
        <v>110.2</v>
      </c>
      <c r="EY9" s="19">
        <v>110.7</v>
      </c>
      <c r="EZ9" s="19">
        <v>109.5</v>
      </c>
      <c r="FA9" s="19">
        <v>110.4</v>
      </c>
      <c r="FB9" s="19">
        <v>107.5</v>
      </c>
      <c r="FC9" s="19">
        <v>111.5</v>
      </c>
      <c r="FD9" s="19">
        <v>111.5</v>
      </c>
      <c r="FE9" s="19">
        <v>67.599999999999994</v>
      </c>
      <c r="FF9" s="19">
        <v>51.8</v>
      </c>
      <c r="FG9" s="19">
        <v>86.1</v>
      </c>
      <c r="FH9" s="19">
        <v>93.2</v>
      </c>
      <c r="FI9" s="19">
        <v>104.2</v>
      </c>
    </row>
    <row r="10" spans="1:165" x14ac:dyDescent="0.2">
      <c r="A10" s="17" t="s">
        <v>176</v>
      </c>
      <c r="B10" s="16" t="s">
        <v>173</v>
      </c>
      <c r="C10" s="18">
        <v>150</v>
      </c>
      <c r="D10" s="18">
        <v>151.1</v>
      </c>
      <c r="E10" s="18">
        <v>150.9</v>
      </c>
      <c r="F10" s="18">
        <v>151.1</v>
      </c>
      <c r="G10" s="18">
        <v>153.1</v>
      </c>
      <c r="H10" s="18">
        <v>151.30000000000001</v>
      </c>
      <c r="I10" s="18">
        <v>155.69999999999999</v>
      </c>
      <c r="J10" s="18">
        <v>157</v>
      </c>
      <c r="K10" s="18">
        <v>154.6</v>
      </c>
      <c r="L10" s="18">
        <v>155.30000000000001</v>
      </c>
      <c r="M10" s="18">
        <v>150.19999999999999</v>
      </c>
      <c r="N10" s="18">
        <v>142.69999999999999</v>
      </c>
      <c r="O10" s="18">
        <v>151.5</v>
      </c>
      <c r="P10" s="18">
        <v>155.19999999999999</v>
      </c>
      <c r="Q10" s="18">
        <v>151.4</v>
      </c>
      <c r="R10" s="18">
        <v>154.1</v>
      </c>
      <c r="S10" s="18">
        <v>154.5</v>
      </c>
      <c r="T10" s="18">
        <v>156</v>
      </c>
      <c r="U10" s="18">
        <v>152.1</v>
      </c>
      <c r="V10" s="18">
        <v>141.30000000000001</v>
      </c>
      <c r="W10" s="18">
        <v>145.9</v>
      </c>
      <c r="X10" s="18">
        <v>148.19999999999999</v>
      </c>
      <c r="Y10" s="18">
        <v>126.9</v>
      </c>
      <c r="Z10" s="18">
        <v>130.30000000000001</v>
      </c>
      <c r="AA10" s="18">
        <v>129.1</v>
      </c>
      <c r="AB10" s="18">
        <v>120.4</v>
      </c>
      <c r="AC10" s="18">
        <v>120.1</v>
      </c>
      <c r="AD10" s="18">
        <v>123</v>
      </c>
      <c r="AE10" s="18">
        <v>113.2</v>
      </c>
      <c r="AF10" s="18">
        <v>113.7</v>
      </c>
      <c r="AG10" s="18">
        <v>115.8</v>
      </c>
      <c r="AH10" s="18">
        <v>128</v>
      </c>
      <c r="AI10" s="18">
        <v>124.5</v>
      </c>
      <c r="AJ10" s="18">
        <v>123.6</v>
      </c>
      <c r="AK10" s="18">
        <v>121</v>
      </c>
      <c r="AL10" s="18">
        <v>113.9</v>
      </c>
      <c r="AM10" s="18">
        <v>122.2</v>
      </c>
      <c r="AN10" s="18">
        <v>120.8</v>
      </c>
      <c r="AO10" s="18">
        <v>120.2</v>
      </c>
      <c r="AP10" s="18">
        <v>117.1</v>
      </c>
      <c r="AQ10" s="18">
        <v>118.5</v>
      </c>
      <c r="AR10" s="18">
        <v>117.5</v>
      </c>
      <c r="AS10" s="18">
        <v>120.2</v>
      </c>
      <c r="AT10" s="18">
        <v>123.9</v>
      </c>
      <c r="AU10" s="18">
        <v>117.7</v>
      </c>
      <c r="AV10" s="18">
        <v>116.6</v>
      </c>
      <c r="AW10" s="18">
        <v>121</v>
      </c>
      <c r="AX10" s="18">
        <v>116.5</v>
      </c>
      <c r="AY10" s="18">
        <v>112.7</v>
      </c>
      <c r="AZ10" s="18">
        <v>114.6</v>
      </c>
      <c r="BA10" s="18">
        <v>112.5</v>
      </c>
      <c r="BB10" s="18">
        <v>123.1</v>
      </c>
      <c r="BC10" s="18">
        <v>117.7</v>
      </c>
      <c r="BD10" s="18">
        <v>117.4</v>
      </c>
      <c r="BE10" s="18">
        <v>121</v>
      </c>
      <c r="BF10" s="18">
        <v>107.2</v>
      </c>
      <c r="BG10" s="18">
        <v>111.3</v>
      </c>
      <c r="BH10" s="18">
        <v>109</v>
      </c>
      <c r="BI10" s="18">
        <v>109.7</v>
      </c>
      <c r="BJ10" s="18">
        <v>109.7</v>
      </c>
      <c r="BK10" s="18">
        <v>109.3</v>
      </c>
      <c r="BL10" s="18">
        <v>107.7</v>
      </c>
      <c r="BM10" s="18">
        <v>107.1</v>
      </c>
      <c r="BN10" s="18">
        <v>108.4</v>
      </c>
      <c r="BO10" s="18">
        <v>108.8</v>
      </c>
      <c r="BP10" s="18">
        <v>108.2</v>
      </c>
      <c r="BQ10" s="18">
        <v>104.3</v>
      </c>
      <c r="BR10" s="18">
        <v>103</v>
      </c>
      <c r="BS10" s="18">
        <v>106.7</v>
      </c>
      <c r="BT10" s="18">
        <v>106.5</v>
      </c>
      <c r="BU10" s="18">
        <v>104.9</v>
      </c>
      <c r="BV10" s="18">
        <v>105.2</v>
      </c>
      <c r="BW10" s="18">
        <v>101.1</v>
      </c>
      <c r="BX10" s="18">
        <v>102.3</v>
      </c>
      <c r="BY10" s="18">
        <v>103.7</v>
      </c>
      <c r="BZ10" s="18">
        <v>98.4</v>
      </c>
      <c r="CA10" s="18">
        <v>100.2</v>
      </c>
      <c r="CB10" s="18">
        <v>101.3</v>
      </c>
      <c r="CC10" s="18">
        <v>97.4</v>
      </c>
      <c r="CD10" s="18">
        <v>100.3</v>
      </c>
      <c r="CE10" s="18">
        <v>98.8</v>
      </c>
      <c r="CF10" s="18">
        <v>97.1</v>
      </c>
      <c r="CG10" s="18">
        <v>95.1</v>
      </c>
      <c r="CH10" s="18">
        <v>97.2</v>
      </c>
      <c r="CI10" s="18">
        <v>100.4</v>
      </c>
      <c r="CJ10" s="18">
        <v>98.6</v>
      </c>
      <c r="CK10" s="18">
        <v>100.3</v>
      </c>
      <c r="CL10" s="18">
        <v>101.3</v>
      </c>
      <c r="CM10" s="18">
        <v>98.3</v>
      </c>
      <c r="CN10" s="18">
        <v>104.7</v>
      </c>
      <c r="CO10" s="18">
        <v>98</v>
      </c>
      <c r="CP10" s="18">
        <v>98.6</v>
      </c>
      <c r="CQ10" s="18">
        <v>97.5</v>
      </c>
      <c r="CR10" s="18">
        <v>98.9</v>
      </c>
      <c r="CS10" s="18">
        <v>101.5</v>
      </c>
      <c r="CT10" s="18">
        <v>103.8</v>
      </c>
      <c r="CU10" s="18">
        <v>102.3</v>
      </c>
      <c r="CV10" s="18">
        <v>98.3</v>
      </c>
      <c r="CW10" s="18">
        <v>94.8</v>
      </c>
      <c r="CX10" s="18">
        <v>98.8</v>
      </c>
      <c r="CY10" s="18">
        <v>95.9</v>
      </c>
      <c r="CZ10" s="18">
        <v>98.6</v>
      </c>
      <c r="DA10" s="18">
        <v>100.3</v>
      </c>
      <c r="DB10" s="18">
        <v>106.6</v>
      </c>
      <c r="DC10" s="18">
        <v>99.6</v>
      </c>
      <c r="DD10" s="18">
        <v>103.3</v>
      </c>
      <c r="DE10" s="18">
        <v>99.8</v>
      </c>
      <c r="DF10" s="18">
        <v>97.8</v>
      </c>
      <c r="DG10" s="18">
        <v>105.8</v>
      </c>
      <c r="DH10" s="18">
        <v>105.8</v>
      </c>
      <c r="DI10" s="18">
        <v>104.9</v>
      </c>
      <c r="DJ10" s="18">
        <v>104.9</v>
      </c>
      <c r="DK10" s="18">
        <v>103.2</v>
      </c>
      <c r="DL10" s="18">
        <v>99.6</v>
      </c>
      <c r="DM10" s="18">
        <v>103.8</v>
      </c>
      <c r="DN10" s="18">
        <v>104.2</v>
      </c>
      <c r="DO10" s="18">
        <v>101</v>
      </c>
      <c r="DP10" s="18">
        <v>100</v>
      </c>
      <c r="DQ10" s="18">
        <v>101.6</v>
      </c>
      <c r="DR10" s="18">
        <v>104.6</v>
      </c>
      <c r="DS10" s="18">
        <v>102.2</v>
      </c>
      <c r="DT10" s="18">
        <v>108.6</v>
      </c>
      <c r="DU10" s="18">
        <v>106.5</v>
      </c>
      <c r="DV10" s="18">
        <v>105.4</v>
      </c>
      <c r="DW10" s="18">
        <v>110</v>
      </c>
      <c r="DX10" s="18">
        <v>108.1</v>
      </c>
      <c r="DY10" s="18">
        <v>110.9</v>
      </c>
      <c r="DZ10" s="18">
        <v>107</v>
      </c>
      <c r="EA10" s="18">
        <v>112.6</v>
      </c>
      <c r="EB10" s="18">
        <v>108.4</v>
      </c>
      <c r="EC10" s="18">
        <v>111.4</v>
      </c>
      <c r="ED10" s="18">
        <v>116.2</v>
      </c>
      <c r="EE10" s="18">
        <v>106.7</v>
      </c>
      <c r="EF10" s="18">
        <v>106.4</v>
      </c>
      <c r="EG10" s="18">
        <v>111.3</v>
      </c>
      <c r="EH10" s="18">
        <v>109.5</v>
      </c>
      <c r="EI10" s="18">
        <v>107.1</v>
      </c>
      <c r="EJ10" s="18">
        <v>109.1</v>
      </c>
      <c r="EK10" s="18">
        <v>102.6</v>
      </c>
      <c r="EL10" s="18">
        <v>108.5</v>
      </c>
      <c r="EM10" s="18">
        <v>107</v>
      </c>
      <c r="EN10" s="18">
        <v>109.8</v>
      </c>
      <c r="EO10" s="18">
        <v>107.2</v>
      </c>
      <c r="EP10" s="18">
        <v>107.7</v>
      </c>
      <c r="EQ10" s="18">
        <v>105.8</v>
      </c>
      <c r="ER10" s="18">
        <v>107.3</v>
      </c>
      <c r="ES10" s="18">
        <v>107.9</v>
      </c>
      <c r="ET10" s="18">
        <v>106.5</v>
      </c>
      <c r="EU10" s="18">
        <v>110.3</v>
      </c>
      <c r="EV10" s="18">
        <v>111.2</v>
      </c>
      <c r="EW10" s="18">
        <v>110.4</v>
      </c>
      <c r="EX10" s="18">
        <v>111.3</v>
      </c>
      <c r="EY10" s="18">
        <v>108.9</v>
      </c>
      <c r="EZ10" s="18">
        <v>108.3</v>
      </c>
      <c r="FA10" s="18">
        <v>109.6</v>
      </c>
      <c r="FB10" s="18">
        <v>106.9</v>
      </c>
      <c r="FC10" s="18">
        <v>113.8</v>
      </c>
      <c r="FD10" s="18">
        <v>109.5</v>
      </c>
      <c r="FE10" s="18">
        <v>47.4</v>
      </c>
      <c r="FF10" s="18">
        <v>15.6</v>
      </c>
      <c r="FG10" s="18">
        <v>71.7</v>
      </c>
      <c r="FH10" s="18">
        <v>99.7</v>
      </c>
      <c r="FI10" s="18">
        <v>104.1</v>
      </c>
    </row>
    <row r="11" spans="1:165" x14ac:dyDescent="0.2">
      <c r="A11" s="17" t="s">
        <v>177</v>
      </c>
      <c r="B11" s="16" t="s">
        <v>173</v>
      </c>
      <c r="C11" s="19">
        <v>111.2</v>
      </c>
      <c r="D11" s="19">
        <v>111.5</v>
      </c>
      <c r="E11" s="19">
        <v>112.2</v>
      </c>
      <c r="F11" s="19">
        <v>108.6</v>
      </c>
      <c r="G11" s="19">
        <v>110.1</v>
      </c>
      <c r="H11" s="19">
        <v>106.7</v>
      </c>
      <c r="I11" s="19">
        <v>107.7</v>
      </c>
      <c r="J11" s="19">
        <v>111</v>
      </c>
      <c r="K11" s="19">
        <v>110.2</v>
      </c>
      <c r="L11" s="19">
        <v>111.5</v>
      </c>
      <c r="M11" s="19">
        <v>110.9</v>
      </c>
      <c r="N11" s="19">
        <v>108.4</v>
      </c>
      <c r="O11" s="19">
        <v>113.5</v>
      </c>
      <c r="P11" s="19">
        <v>112.1</v>
      </c>
      <c r="Q11" s="19">
        <v>110.4</v>
      </c>
      <c r="R11" s="19">
        <v>111.8</v>
      </c>
      <c r="S11" s="19">
        <v>106.9</v>
      </c>
      <c r="T11" s="19">
        <v>110.9</v>
      </c>
      <c r="U11" s="19">
        <v>108.5</v>
      </c>
      <c r="V11" s="19">
        <v>108.1</v>
      </c>
      <c r="W11" s="19">
        <v>107</v>
      </c>
      <c r="X11" s="19">
        <v>107.5</v>
      </c>
      <c r="Y11" s="19">
        <v>109.9</v>
      </c>
      <c r="Z11" s="19">
        <v>108.2</v>
      </c>
      <c r="AA11" s="19">
        <v>105.9</v>
      </c>
      <c r="AB11" s="19">
        <v>106.5</v>
      </c>
      <c r="AC11" s="19">
        <v>97</v>
      </c>
      <c r="AD11" s="19">
        <v>100.2</v>
      </c>
      <c r="AE11" s="19">
        <v>104</v>
      </c>
      <c r="AF11" s="19">
        <v>104.3</v>
      </c>
      <c r="AG11" s="19">
        <v>105.3</v>
      </c>
      <c r="AH11" s="19">
        <v>105.1</v>
      </c>
      <c r="AI11" s="19">
        <v>104.1</v>
      </c>
      <c r="AJ11" s="19">
        <v>105</v>
      </c>
      <c r="AK11" s="19">
        <v>107</v>
      </c>
      <c r="AL11" s="19">
        <v>109.8</v>
      </c>
      <c r="AM11" s="19">
        <v>107.9</v>
      </c>
      <c r="AN11" s="19">
        <v>106.5</v>
      </c>
      <c r="AO11" s="19">
        <v>106.1</v>
      </c>
      <c r="AP11" s="19">
        <v>105.1</v>
      </c>
      <c r="AQ11" s="19">
        <v>106.6</v>
      </c>
      <c r="AR11" s="19">
        <v>109.7</v>
      </c>
      <c r="AS11" s="19">
        <v>109.3</v>
      </c>
      <c r="AT11" s="19">
        <v>106.3</v>
      </c>
      <c r="AU11" s="19">
        <v>109.2</v>
      </c>
      <c r="AV11" s="19">
        <v>108.1</v>
      </c>
      <c r="AW11" s="19">
        <v>105.3</v>
      </c>
      <c r="AX11" s="19">
        <v>104.7</v>
      </c>
      <c r="AY11" s="19">
        <v>103.8</v>
      </c>
      <c r="AZ11" s="19">
        <v>106.8</v>
      </c>
      <c r="BA11" s="19">
        <v>108.7</v>
      </c>
      <c r="BB11" s="19">
        <v>109.8</v>
      </c>
      <c r="BC11" s="19">
        <v>107.1</v>
      </c>
      <c r="BD11" s="19">
        <v>105.6</v>
      </c>
      <c r="BE11" s="19">
        <v>105</v>
      </c>
      <c r="BF11" s="19">
        <v>106.8</v>
      </c>
      <c r="BG11" s="19">
        <v>102.9</v>
      </c>
      <c r="BH11" s="19">
        <v>103.1</v>
      </c>
      <c r="BI11" s="19">
        <v>104.6</v>
      </c>
      <c r="BJ11" s="19">
        <v>105</v>
      </c>
      <c r="BK11" s="19">
        <v>100.7</v>
      </c>
      <c r="BL11" s="19">
        <v>99.9</v>
      </c>
      <c r="BM11" s="19">
        <v>104.1</v>
      </c>
      <c r="BN11" s="19">
        <v>102</v>
      </c>
      <c r="BO11" s="19">
        <v>103.1</v>
      </c>
      <c r="BP11" s="19">
        <v>101</v>
      </c>
      <c r="BQ11" s="19">
        <v>102.4</v>
      </c>
      <c r="BR11" s="19">
        <v>102.8</v>
      </c>
      <c r="BS11" s="19">
        <v>103.6</v>
      </c>
      <c r="BT11" s="19">
        <v>99.9</v>
      </c>
      <c r="BU11" s="19">
        <v>99.3</v>
      </c>
      <c r="BV11" s="19">
        <v>99.4</v>
      </c>
      <c r="BW11" s="19">
        <v>102.5</v>
      </c>
      <c r="BX11" s="19">
        <v>101.2</v>
      </c>
      <c r="BY11" s="19">
        <v>98.5</v>
      </c>
      <c r="BZ11" s="19">
        <v>97.2</v>
      </c>
      <c r="CA11" s="19">
        <v>100.7</v>
      </c>
      <c r="CB11" s="19">
        <v>98</v>
      </c>
      <c r="CC11" s="19">
        <v>99.9</v>
      </c>
      <c r="CD11" s="19">
        <v>100.2</v>
      </c>
      <c r="CE11" s="19">
        <v>101.1</v>
      </c>
      <c r="CF11" s="19">
        <v>102.5</v>
      </c>
      <c r="CG11" s="19">
        <v>98.9</v>
      </c>
      <c r="CH11" s="19">
        <v>98.9</v>
      </c>
      <c r="CI11" s="19">
        <v>100.5</v>
      </c>
      <c r="CJ11" s="19">
        <v>102.6</v>
      </c>
      <c r="CK11" s="19">
        <v>97.7</v>
      </c>
      <c r="CL11" s="19">
        <v>99.9</v>
      </c>
      <c r="CM11" s="19">
        <v>98.6</v>
      </c>
      <c r="CN11" s="19">
        <v>100.7</v>
      </c>
      <c r="CO11" s="19">
        <v>99.5</v>
      </c>
      <c r="CP11" s="19">
        <v>101.1</v>
      </c>
      <c r="CQ11" s="19">
        <v>98.7</v>
      </c>
      <c r="CR11" s="19">
        <v>98.4</v>
      </c>
      <c r="CS11" s="19">
        <v>98.8</v>
      </c>
      <c r="CT11" s="19">
        <v>98.4</v>
      </c>
      <c r="CU11" s="19">
        <v>99.8</v>
      </c>
      <c r="CV11" s="19">
        <v>98.3</v>
      </c>
      <c r="CW11" s="19">
        <v>99.8</v>
      </c>
      <c r="CX11" s="19">
        <v>99.4</v>
      </c>
      <c r="CY11" s="19">
        <v>101.1</v>
      </c>
      <c r="CZ11" s="19">
        <v>100.6</v>
      </c>
      <c r="DA11" s="19">
        <v>99.7</v>
      </c>
      <c r="DB11" s="19">
        <v>99.4</v>
      </c>
      <c r="DC11" s="19">
        <v>97.4</v>
      </c>
      <c r="DD11" s="19">
        <v>98.3</v>
      </c>
      <c r="DE11" s="19">
        <v>102</v>
      </c>
      <c r="DF11" s="19">
        <v>100.4</v>
      </c>
      <c r="DG11" s="19">
        <v>101.1</v>
      </c>
      <c r="DH11" s="19">
        <v>99.8</v>
      </c>
      <c r="DI11" s="19">
        <v>97.2</v>
      </c>
      <c r="DJ11" s="19">
        <v>100.2</v>
      </c>
      <c r="DK11" s="19">
        <v>98.5</v>
      </c>
      <c r="DL11" s="19">
        <v>98.2</v>
      </c>
      <c r="DM11" s="19">
        <v>100.3</v>
      </c>
      <c r="DN11" s="19">
        <v>100</v>
      </c>
      <c r="DO11" s="19">
        <v>101.1</v>
      </c>
      <c r="DP11" s="19">
        <v>100.3</v>
      </c>
      <c r="DQ11" s="19">
        <v>100.5</v>
      </c>
      <c r="DR11" s="19">
        <v>102</v>
      </c>
      <c r="DS11" s="19">
        <v>97</v>
      </c>
      <c r="DT11" s="19">
        <v>98</v>
      </c>
      <c r="DU11" s="19">
        <v>102.4</v>
      </c>
      <c r="DV11" s="19">
        <v>102.4</v>
      </c>
      <c r="DW11" s="19">
        <v>100.9</v>
      </c>
      <c r="DX11" s="19">
        <v>103.8</v>
      </c>
      <c r="DY11" s="19">
        <v>104.1</v>
      </c>
      <c r="DZ11" s="19">
        <v>104.1</v>
      </c>
      <c r="EA11" s="19">
        <v>102.9</v>
      </c>
      <c r="EB11" s="19">
        <v>102.5</v>
      </c>
      <c r="EC11" s="19">
        <v>102.3</v>
      </c>
      <c r="ED11" s="19">
        <v>106.6</v>
      </c>
      <c r="EE11" s="19">
        <v>106.6</v>
      </c>
      <c r="EF11" s="19">
        <v>102.5</v>
      </c>
      <c r="EG11" s="19">
        <v>104.8</v>
      </c>
      <c r="EH11" s="19">
        <v>104</v>
      </c>
      <c r="EI11" s="19">
        <v>103.9</v>
      </c>
      <c r="EJ11" s="19">
        <v>104.1</v>
      </c>
      <c r="EK11" s="19">
        <v>103.8</v>
      </c>
      <c r="EL11" s="19">
        <v>103.2</v>
      </c>
      <c r="EM11" s="19">
        <v>103.4</v>
      </c>
      <c r="EN11" s="19">
        <v>104.3</v>
      </c>
      <c r="EO11" s="19">
        <v>103.8</v>
      </c>
      <c r="EP11" s="19">
        <v>101.5</v>
      </c>
      <c r="EQ11" s="19">
        <v>104</v>
      </c>
      <c r="ER11" s="19">
        <v>107.1</v>
      </c>
      <c r="ES11" s="19">
        <v>104.9</v>
      </c>
      <c r="ET11" s="19">
        <v>104</v>
      </c>
      <c r="EU11" s="19">
        <v>104.8</v>
      </c>
      <c r="EV11" s="19">
        <v>103.4</v>
      </c>
      <c r="EW11" s="19">
        <v>104.4</v>
      </c>
      <c r="EX11" s="19">
        <v>103.4</v>
      </c>
      <c r="EY11" s="19">
        <v>104.3</v>
      </c>
      <c r="EZ11" s="19">
        <v>104.8</v>
      </c>
      <c r="FA11" s="19">
        <v>104</v>
      </c>
      <c r="FB11" s="19">
        <v>101.3</v>
      </c>
      <c r="FC11" s="19">
        <v>103</v>
      </c>
      <c r="FD11" s="19">
        <v>102.2</v>
      </c>
      <c r="FE11" s="19">
        <v>80.7</v>
      </c>
      <c r="FF11" s="19">
        <v>73.7</v>
      </c>
      <c r="FG11" s="19">
        <v>86.4</v>
      </c>
      <c r="FH11" s="19">
        <v>91.7</v>
      </c>
      <c r="FI11" s="19">
        <v>97.7</v>
      </c>
    </row>
    <row r="12" spans="1:165" x14ac:dyDescent="0.2">
      <c r="A12" s="17" t="s">
        <v>178</v>
      </c>
      <c r="B12" s="16" t="s">
        <v>173</v>
      </c>
      <c r="C12" s="18">
        <v>117</v>
      </c>
      <c r="D12" s="18">
        <v>117.4</v>
      </c>
      <c r="E12" s="18">
        <v>118</v>
      </c>
      <c r="F12" s="18">
        <v>115</v>
      </c>
      <c r="G12" s="18">
        <v>116.6</v>
      </c>
      <c r="H12" s="18">
        <v>113.4</v>
      </c>
      <c r="I12" s="18">
        <v>114.9</v>
      </c>
      <c r="J12" s="18">
        <v>117.9</v>
      </c>
      <c r="K12" s="18">
        <v>116.9</v>
      </c>
      <c r="L12" s="18">
        <v>118.1</v>
      </c>
      <c r="M12" s="18">
        <v>116.8</v>
      </c>
      <c r="N12" s="18">
        <v>113.5</v>
      </c>
      <c r="O12" s="18">
        <v>119.2</v>
      </c>
      <c r="P12" s="18">
        <v>118.6</v>
      </c>
      <c r="Q12" s="18">
        <v>116.6</v>
      </c>
      <c r="R12" s="18">
        <v>118.2</v>
      </c>
      <c r="S12" s="18">
        <v>114.1</v>
      </c>
      <c r="T12" s="18">
        <v>117.7</v>
      </c>
      <c r="U12" s="18">
        <v>115.1</v>
      </c>
      <c r="V12" s="18">
        <v>113</v>
      </c>
      <c r="W12" s="18">
        <v>112.8</v>
      </c>
      <c r="X12" s="18">
        <v>113.6</v>
      </c>
      <c r="Y12" s="18">
        <v>112.3</v>
      </c>
      <c r="Z12" s="18">
        <v>111.4</v>
      </c>
      <c r="AA12" s="18">
        <v>109.3</v>
      </c>
      <c r="AB12" s="18">
        <v>108.5</v>
      </c>
      <c r="AC12" s="18">
        <v>100.4</v>
      </c>
      <c r="AD12" s="18">
        <v>103.5</v>
      </c>
      <c r="AE12" s="18">
        <v>105.2</v>
      </c>
      <c r="AF12" s="18">
        <v>105.6</v>
      </c>
      <c r="AG12" s="18">
        <v>106.7</v>
      </c>
      <c r="AH12" s="18">
        <v>108.5</v>
      </c>
      <c r="AI12" s="18">
        <v>107.1</v>
      </c>
      <c r="AJ12" s="18">
        <v>107.7</v>
      </c>
      <c r="AK12" s="18">
        <v>109</v>
      </c>
      <c r="AL12" s="18">
        <v>110.2</v>
      </c>
      <c r="AM12" s="18">
        <v>109.9</v>
      </c>
      <c r="AN12" s="18">
        <v>108.5</v>
      </c>
      <c r="AO12" s="18">
        <v>108.1</v>
      </c>
      <c r="AP12" s="18">
        <v>106.8</v>
      </c>
      <c r="AQ12" s="18">
        <v>108.3</v>
      </c>
      <c r="AR12" s="18">
        <v>110.8</v>
      </c>
      <c r="AS12" s="18">
        <v>110.8</v>
      </c>
      <c r="AT12" s="18">
        <v>108.8</v>
      </c>
      <c r="AU12" s="18">
        <v>110.4</v>
      </c>
      <c r="AV12" s="18">
        <v>109.3</v>
      </c>
      <c r="AW12" s="18">
        <v>107.5</v>
      </c>
      <c r="AX12" s="18">
        <v>106.3</v>
      </c>
      <c r="AY12" s="18">
        <v>105</v>
      </c>
      <c r="AZ12" s="18">
        <v>107.9</v>
      </c>
      <c r="BA12" s="18">
        <v>109.2</v>
      </c>
      <c r="BB12" s="18">
        <v>111.7</v>
      </c>
      <c r="BC12" s="18">
        <v>108.6</v>
      </c>
      <c r="BD12" s="18">
        <v>107.2</v>
      </c>
      <c r="BE12" s="18">
        <v>107.2</v>
      </c>
      <c r="BF12" s="18">
        <v>106.9</v>
      </c>
      <c r="BG12" s="18">
        <v>104.1</v>
      </c>
      <c r="BH12" s="18">
        <v>103.9</v>
      </c>
      <c r="BI12" s="18">
        <v>105.3</v>
      </c>
      <c r="BJ12" s="18">
        <v>105.7</v>
      </c>
      <c r="BK12" s="18">
        <v>101.9</v>
      </c>
      <c r="BL12" s="18">
        <v>101</v>
      </c>
      <c r="BM12" s="18">
        <v>104.5</v>
      </c>
      <c r="BN12" s="18">
        <v>102.9</v>
      </c>
      <c r="BO12" s="18">
        <v>103.9</v>
      </c>
      <c r="BP12" s="18">
        <v>102</v>
      </c>
      <c r="BQ12" s="18">
        <v>102.7</v>
      </c>
      <c r="BR12" s="18">
        <v>102.8</v>
      </c>
      <c r="BS12" s="18">
        <v>104</v>
      </c>
      <c r="BT12" s="18">
        <v>100.8</v>
      </c>
      <c r="BU12" s="18">
        <v>100.1</v>
      </c>
      <c r="BV12" s="18">
        <v>100.2</v>
      </c>
      <c r="BW12" s="18">
        <v>102.3</v>
      </c>
      <c r="BX12" s="18">
        <v>101.4</v>
      </c>
      <c r="BY12" s="18">
        <v>99.2</v>
      </c>
      <c r="BZ12" s="18">
        <v>97.4</v>
      </c>
      <c r="CA12" s="18">
        <v>100.6</v>
      </c>
      <c r="CB12" s="18">
        <v>98.5</v>
      </c>
      <c r="CC12" s="18">
        <v>99.6</v>
      </c>
      <c r="CD12" s="18">
        <v>100.2</v>
      </c>
      <c r="CE12" s="18">
        <v>100.8</v>
      </c>
      <c r="CF12" s="18">
        <v>101.7</v>
      </c>
      <c r="CG12" s="18">
        <v>98.4</v>
      </c>
      <c r="CH12" s="18">
        <v>98.7</v>
      </c>
      <c r="CI12" s="18">
        <v>100.5</v>
      </c>
      <c r="CJ12" s="18">
        <v>102</v>
      </c>
      <c r="CK12" s="18">
        <v>98.1</v>
      </c>
      <c r="CL12" s="18">
        <v>100.1</v>
      </c>
      <c r="CM12" s="18">
        <v>98.6</v>
      </c>
      <c r="CN12" s="18">
        <v>101.3</v>
      </c>
      <c r="CO12" s="18">
        <v>99.3</v>
      </c>
      <c r="CP12" s="18">
        <v>100.8</v>
      </c>
      <c r="CQ12" s="18">
        <v>98.5</v>
      </c>
      <c r="CR12" s="18">
        <v>98.5</v>
      </c>
      <c r="CS12" s="18">
        <v>99.2</v>
      </c>
      <c r="CT12" s="18">
        <v>99.2</v>
      </c>
      <c r="CU12" s="18">
        <v>100.2</v>
      </c>
      <c r="CV12" s="18">
        <v>98.3</v>
      </c>
      <c r="CW12" s="18">
        <v>99</v>
      </c>
      <c r="CX12" s="18">
        <v>99.3</v>
      </c>
      <c r="CY12" s="18">
        <v>100.3</v>
      </c>
      <c r="CZ12" s="18">
        <v>100.3</v>
      </c>
      <c r="DA12" s="18">
        <v>99.8</v>
      </c>
      <c r="DB12" s="18">
        <v>100.5</v>
      </c>
      <c r="DC12" s="18">
        <v>97.7</v>
      </c>
      <c r="DD12" s="18">
        <v>99.1</v>
      </c>
      <c r="DE12" s="18">
        <v>101.7</v>
      </c>
      <c r="DF12" s="18">
        <v>100</v>
      </c>
      <c r="DG12" s="18">
        <v>101.8</v>
      </c>
      <c r="DH12" s="18">
        <v>100.7</v>
      </c>
      <c r="DI12" s="18">
        <v>98.4</v>
      </c>
      <c r="DJ12" s="18">
        <v>100.9</v>
      </c>
      <c r="DK12" s="18">
        <v>99.2</v>
      </c>
      <c r="DL12" s="18">
        <v>98.4</v>
      </c>
      <c r="DM12" s="18">
        <v>100.8</v>
      </c>
      <c r="DN12" s="18">
        <v>100.6</v>
      </c>
      <c r="DO12" s="18">
        <v>101.1</v>
      </c>
      <c r="DP12" s="18">
        <v>100.3</v>
      </c>
      <c r="DQ12" s="18">
        <v>100.7</v>
      </c>
      <c r="DR12" s="18">
        <v>102.4</v>
      </c>
      <c r="DS12" s="18">
        <v>97.8</v>
      </c>
      <c r="DT12" s="18">
        <v>99.6</v>
      </c>
      <c r="DU12" s="18">
        <v>103</v>
      </c>
      <c r="DV12" s="18">
        <v>102.9</v>
      </c>
      <c r="DW12" s="18">
        <v>102.3</v>
      </c>
      <c r="DX12" s="18">
        <v>104.5</v>
      </c>
      <c r="DY12" s="18">
        <v>105.1</v>
      </c>
      <c r="DZ12" s="18">
        <v>104.5</v>
      </c>
      <c r="EA12" s="18">
        <v>104.4</v>
      </c>
      <c r="EB12" s="18">
        <v>103.4</v>
      </c>
      <c r="EC12" s="18">
        <v>103.7</v>
      </c>
      <c r="ED12" s="18">
        <v>108.1</v>
      </c>
      <c r="EE12" s="18">
        <v>106.6</v>
      </c>
      <c r="EF12" s="18">
        <v>103.1</v>
      </c>
      <c r="EG12" s="18">
        <v>105.8</v>
      </c>
      <c r="EH12" s="18">
        <v>104.8</v>
      </c>
      <c r="EI12" s="18">
        <v>104.4</v>
      </c>
      <c r="EJ12" s="18">
        <v>104.9</v>
      </c>
      <c r="EK12" s="18">
        <v>103.6</v>
      </c>
      <c r="EL12" s="18">
        <v>104</v>
      </c>
      <c r="EM12" s="18">
        <v>104</v>
      </c>
      <c r="EN12" s="18">
        <v>105.1</v>
      </c>
      <c r="EO12" s="18">
        <v>104.3</v>
      </c>
      <c r="EP12" s="18">
        <v>102.5</v>
      </c>
      <c r="EQ12" s="18">
        <v>104.3</v>
      </c>
      <c r="ER12" s="18">
        <v>107.1</v>
      </c>
      <c r="ES12" s="18">
        <v>105.4</v>
      </c>
      <c r="ET12" s="18">
        <v>104.4</v>
      </c>
      <c r="EU12" s="18">
        <v>105.6</v>
      </c>
      <c r="EV12" s="18">
        <v>104.6</v>
      </c>
      <c r="EW12" s="18">
        <v>105.3</v>
      </c>
      <c r="EX12" s="18">
        <v>104.6</v>
      </c>
      <c r="EY12" s="18">
        <v>105</v>
      </c>
      <c r="EZ12" s="18">
        <v>105.3</v>
      </c>
      <c r="FA12" s="18">
        <v>104.9</v>
      </c>
      <c r="FB12" s="18">
        <v>102.2</v>
      </c>
      <c r="FC12" s="18">
        <v>104.7</v>
      </c>
      <c r="FD12" s="18">
        <v>103.3</v>
      </c>
      <c r="FE12" s="18">
        <v>75.599999999999994</v>
      </c>
      <c r="FF12" s="18">
        <v>64.8</v>
      </c>
      <c r="FG12" s="18">
        <v>84.1</v>
      </c>
      <c r="FH12" s="18">
        <v>92.9</v>
      </c>
      <c r="FI12" s="18">
        <v>98.7</v>
      </c>
    </row>
    <row r="13" spans="1:165" x14ac:dyDescent="0.2">
      <c r="A13" s="17" t="s">
        <v>179</v>
      </c>
      <c r="B13" s="16" t="s">
        <v>173</v>
      </c>
      <c r="C13" s="19">
        <v>122</v>
      </c>
      <c r="D13" s="19">
        <v>121.1</v>
      </c>
      <c r="E13" s="19">
        <v>123.8</v>
      </c>
      <c r="F13" s="19">
        <v>124</v>
      </c>
      <c r="G13" s="19">
        <v>130.19999999999999</v>
      </c>
      <c r="H13" s="19">
        <v>126.7</v>
      </c>
      <c r="I13" s="19">
        <v>124.4</v>
      </c>
      <c r="J13" s="19">
        <v>124.1</v>
      </c>
      <c r="K13" s="19">
        <v>122.8</v>
      </c>
      <c r="L13" s="19">
        <v>125.4</v>
      </c>
      <c r="M13" s="19">
        <v>127.3</v>
      </c>
      <c r="N13" s="19">
        <v>125.8</v>
      </c>
      <c r="O13" s="19">
        <v>124</v>
      </c>
      <c r="P13" s="19">
        <v>126.9</v>
      </c>
      <c r="Q13" s="19">
        <v>128.30000000000001</v>
      </c>
      <c r="R13" s="19">
        <v>129.19999999999999</v>
      </c>
      <c r="S13" s="19">
        <v>122.5</v>
      </c>
      <c r="T13" s="19">
        <v>124.8</v>
      </c>
      <c r="U13" s="19">
        <v>118.9</v>
      </c>
      <c r="V13" s="19">
        <v>123.6</v>
      </c>
      <c r="W13" s="19">
        <v>124.2</v>
      </c>
      <c r="X13" s="19">
        <v>120</v>
      </c>
      <c r="Y13" s="19">
        <v>116.6</v>
      </c>
      <c r="Z13" s="19">
        <v>114.6</v>
      </c>
      <c r="AA13" s="19">
        <v>113.9</v>
      </c>
      <c r="AB13" s="19">
        <v>110.1</v>
      </c>
      <c r="AC13" s="19">
        <v>109.3</v>
      </c>
      <c r="AD13" s="19">
        <v>110.6</v>
      </c>
      <c r="AE13" s="19">
        <v>112.4</v>
      </c>
      <c r="AF13" s="19">
        <v>109.2</v>
      </c>
      <c r="AG13" s="19">
        <v>110.1</v>
      </c>
      <c r="AH13" s="19">
        <v>113.8</v>
      </c>
      <c r="AI13" s="19">
        <v>111.1</v>
      </c>
      <c r="AJ13" s="19">
        <v>115.3</v>
      </c>
      <c r="AK13" s="19">
        <v>112.3</v>
      </c>
      <c r="AL13" s="19">
        <v>110.6</v>
      </c>
      <c r="AM13" s="19">
        <v>115.6</v>
      </c>
      <c r="AN13" s="19">
        <v>116.4</v>
      </c>
      <c r="AO13" s="19">
        <v>115.4</v>
      </c>
      <c r="AP13" s="19">
        <v>114.3</v>
      </c>
      <c r="AQ13" s="19">
        <v>113.1</v>
      </c>
      <c r="AR13" s="19">
        <v>112.5</v>
      </c>
      <c r="AS13" s="19">
        <v>115.2</v>
      </c>
      <c r="AT13" s="19">
        <v>108.4</v>
      </c>
      <c r="AU13" s="19">
        <v>109.4</v>
      </c>
      <c r="AV13" s="19">
        <v>115.3</v>
      </c>
      <c r="AW13" s="19">
        <v>114.9</v>
      </c>
      <c r="AX13" s="19">
        <v>119.3</v>
      </c>
      <c r="AY13" s="19">
        <v>113.6</v>
      </c>
      <c r="AZ13" s="19">
        <v>113.3</v>
      </c>
      <c r="BA13" s="19">
        <v>115.7</v>
      </c>
      <c r="BB13" s="19">
        <v>111.1</v>
      </c>
      <c r="BC13" s="19">
        <v>112.7</v>
      </c>
      <c r="BD13" s="19">
        <v>111.7</v>
      </c>
      <c r="BE13" s="19">
        <v>110.3</v>
      </c>
      <c r="BF13" s="19">
        <v>111.9</v>
      </c>
      <c r="BG13" s="19">
        <v>116.4</v>
      </c>
      <c r="BH13" s="19">
        <v>109.5</v>
      </c>
      <c r="BI13" s="19">
        <v>110.8</v>
      </c>
      <c r="BJ13" s="19">
        <v>107.5</v>
      </c>
      <c r="BK13" s="19">
        <v>108.8</v>
      </c>
      <c r="BL13" s="19">
        <v>124.6</v>
      </c>
      <c r="BM13" s="19">
        <v>105.2</v>
      </c>
      <c r="BN13" s="19">
        <v>108.1</v>
      </c>
      <c r="BO13" s="19">
        <v>108.9</v>
      </c>
      <c r="BP13" s="19">
        <v>110.2</v>
      </c>
      <c r="BQ13" s="19">
        <v>112.1</v>
      </c>
      <c r="BR13" s="19">
        <v>113.1</v>
      </c>
      <c r="BS13" s="19">
        <v>106.3</v>
      </c>
      <c r="BT13" s="19">
        <v>104.3</v>
      </c>
      <c r="BU13" s="19">
        <v>102.3</v>
      </c>
      <c r="BV13" s="19">
        <v>105.3</v>
      </c>
      <c r="BW13" s="19">
        <v>103.4</v>
      </c>
      <c r="BX13" s="19">
        <v>106.4</v>
      </c>
      <c r="BY13" s="19">
        <v>107.8</v>
      </c>
      <c r="BZ13" s="19">
        <v>105.5</v>
      </c>
      <c r="CA13" s="19">
        <v>102.7</v>
      </c>
      <c r="CB13" s="19">
        <v>102.1</v>
      </c>
      <c r="CC13" s="19">
        <v>102.5</v>
      </c>
      <c r="CD13" s="19">
        <v>101.5</v>
      </c>
      <c r="CE13" s="19">
        <v>101.1</v>
      </c>
      <c r="CF13" s="19">
        <v>100.4</v>
      </c>
      <c r="CG13" s="19">
        <v>101.7</v>
      </c>
      <c r="CH13" s="19">
        <v>101.9</v>
      </c>
      <c r="CI13" s="19">
        <v>97.8</v>
      </c>
      <c r="CJ13" s="19">
        <v>96.9</v>
      </c>
      <c r="CK13" s="19">
        <v>96.4</v>
      </c>
      <c r="CL13" s="19">
        <v>100.3</v>
      </c>
      <c r="CM13" s="19">
        <v>100.7</v>
      </c>
      <c r="CN13" s="19">
        <v>100.7</v>
      </c>
      <c r="CO13" s="19">
        <v>97.5</v>
      </c>
      <c r="CP13" s="19">
        <v>98.1</v>
      </c>
      <c r="CQ13" s="19">
        <v>97.4</v>
      </c>
      <c r="CR13" s="19">
        <v>96.6</v>
      </c>
      <c r="CS13" s="19">
        <v>94.7</v>
      </c>
      <c r="CT13" s="19">
        <v>96</v>
      </c>
      <c r="CU13" s="19">
        <v>94.7</v>
      </c>
      <c r="CV13" s="19">
        <v>100.1</v>
      </c>
      <c r="CW13" s="19">
        <v>101.5</v>
      </c>
      <c r="CX13" s="19">
        <v>101</v>
      </c>
      <c r="CY13" s="19">
        <v>102.9</v>
      </c>
      <c r="CZ13" s="19">
        <v>100.3</v>
      </c>
      <c r="DA13" s="19">
        <v>107.7</v>
      </c>
      <c r="DB13" s="19">
        <v>101</v>
      </c>
      <c r="DC13" s="19">
        <v>99.7</v>
      </c>
      <c r="DD13" s="19">
        <v>98.4</v>
      </c>
      <c r="DE13" s="19">
        <v>95.9</v>
      </c>
      <c r="DF13" s="19">
        <v>95.9</v>
      </c>
      <c r="DG13" s="19">
        <v>96.1</v>
      </c>
      <c r="DH13" s="19">
        <v>97.5</v>
      </c>
      <c r="DI13" s="19">
        <v>98.9</v>
      </c>
      <c r="DJ13" s="19">
        <v>97.2</v>
      </c>
      <c r="DK13" s="19">
        <v>97.1</v>
      </c>
      <c r="DL13" s="19">
        <v>94.6</v>
      </c>
      <c r="DM13" s="19">
        <v>96.6</v>
      </c>
      <c r="DN13" s="19">
        <v>96.2</v>
      </c>
      <c r="DO13" s="19">
        <v>101.9</v>
      </c>
      <c r="DP13" s="19">
        <v>104.7</v>
      </c>
      <c r="DQ13" s="19">
        <v>105.4</v>
      </c>
      <c r="DR13" s="19">
        <v>107.1</v>
      </c>
      <c r="DS13" s="19">
        <v>108.4</v>
      </c>
      <c r="DT13" s="19">
        <v>101.3</v>
      </c>
      <c r="DU13" s="19">
        <v>96.8</v>
      </c>
      <c r="DV13" s="19">
        <v>100.6</v>
      </c>
      <c r="DW13" s="19">
        <v>98.7</v>
      </c>
      <c r="DX13" s="19">
        <v>103.4</v>
      </c>
      <c r="DY13" s="19">
        <v>99.7</v>
      </c>
      <c r="DZ13" s="19">
        <v>103.7</v>
      </c>
      <c r="EA13" s="19">
        <v>97.5</v>
      </c>
      <c r="EB13" s="19">
        <v>100.3</v>
      </c>
      <c r="EC13" s="19">
        <v>104.6</v>
      </c>
      <c r="ED13" s="19">
        <v>103.8</v>
      </c>
      <c r="EE13" s="19">
        <v>91.5</v>
      </c>
      <c r="EF13" s="19">
        <v>103</v>
      </c>
      <c r="EG13" s="19">
        <v>105.6</v>
      </c>
      <c r="EH13" s="19">
        <v>100.3</v>
      </c>
      <c r="EI13" s="19">
        <v>101.3</v>
      </c>
      <c r="EJ13" s="19">
        <v>99.2</v>
      </c>
      <c r="EK13" s="19">
        <v>97.9</v>
      </c>
      <c r="EL13" s="19">
        <v>100.9</v>
      </c>
      <c r="EM13" s="19">
        <v>101.4</v>
      </c>
      <c r="EN13" s="19">
        <v>98.8</v>
      </c>
      <c r="EO13" s="19">
        <v>100.5</v>
      </c>
      <c r="EP13" s="19">
        <v>99.8</v>
      </c>
      <c r="EQ13" s="19">
        <v>102.3</v>
      </c>
      <c r="ER13" s="19">
        <v>98.8</v>
      </c>
      <c r="ES13" s="19">
        <v>99.5</v>
      </c>
      <c r="ET13" s="19">
        <v>104.4</v>
      </c>
      <c r="EU13" s="19">
        <v>100.8</v>
      </c>
      <c r="EV13" s="19">
        <v>102.1</v>
      </c>
      <c r="EW13" s="19">
        <v>103.1</v>
      </c>
      <c r="EX13" s="19">
        <v>102.1</v>
      </c>
      <c r="EY13" s="19">
        <v>100.7</v>
      </c>
      <c r="EZ13" s="19">
        <v>98.8</v>
      </c>
      <c r="FA13" s="19">
        <v>96.6</v>
      </c>
      <c r="FB13" s="19">
        <v>94.3</v>
      </c>
      <c r="FC13" s="19">
        <v>95.5</v>
      </c>
      <c r="FD13" s="19">
        <v>98.1</v>
      </c>
      <c r="FE13" s="19">
        <v>89.3</v>
      </c>
      <c r="FF13" s="19">
        <v>90.5</v>
      </c>
      <c r="FG13" s="19">
        <v>93.7</v>
      </c>
      <c r="FH13" s="19">
        <v>95.7</v>
      </c>
      <c r="FI13" s="19">
        <v>95.8</v>
      </c>
    </row>
    <row r="14" spans="1:165" ht="22.5" x14ac:dyDescent="0.2">
      <c r="A14" s="17" t="s">
        <v>180</v>
      </c>
      <c r="B14" s="16" t="s">
        <v>173</v>
      </c>
      <c r="C14" s="18">
        <v>128.19999999999999</v>
      </c>
      <c r="D14" s="18">
        <v>129</v>
      </c>
      <c r="E14" s="18">
        <v>129.80000000000001</v>
      </c>
      <c r="F14" s="18">
        <v>127.5</v>
      </c>
      <c r="G14" s="18">
        <v>130.19999999999999</v>
      </c>
      <c r="H14" s="18">
        <v>129.4</v>
      </c>
      <c r="I14" s="18">
        <v>128.6</v>
      </c>
      <c r="J14" s="18">
        <v>133.19999999999999</v>
      </c>
      <c r="K14" s="18">
        <v>129.9</v>
      </c>
      <c r="L14" s="18">
        <v>128.5</v>
      </c>
      <c r="M14" s="18">
        <v>127.2</v>
      </c>
      <c r="N14" s="18">
        <v>128.19999999999999</v>
      </c>
      <c r="O14" s="18">
        <v>130.69999999999999</v>
      </c>
      <c r="P14" s="18">
        <v>129.69999999999999</v>
      </c>
      <c r="Q14" s="18">
        <v>130.5</v>
      </c>
      <c r="R14" s="18">
        <v>131.80000000000001</v>
      </c>
      <c r="S14" s="18">
        <v>127.2</v>
      </c>
      <c r="T14" s="18">
        <v>128.6</v>
      </c>
      <c r="U14" s="18">
        <v>124.5</v>
      </c>
      <c r="V14" s="18">
        <v>121.2</v>
      </c>
      <c r="W14" s="18">
        <v>120.4</v>
      </c>
      <c r="X14" s="18">
        <v>117.9</v>
      </c>
      <c r="Y14" s="18">
        <v>113.9</v>
      </c>
      <c r="Z14" s="18">
        <v>109.3</v>
      </c>
      <c r="AA14" s="18">
        <v>105</v>
      </c>
      <c r="AB14" s="18">
        <v>101.3</v>
      </c>
      <c r="AC14" s="18">
        <v>97.3</v>
      </c>
      <c r="AD14" s="18">
        <v>97.8</v>
      </c>
      <c r="AE14" s="18">
        <v>99.5</v>
      </c>
      <c r="AF14" s="18">
        <v>98.8</v>
      </c>
      <c r="AG14" s="18">
        <v>100.9</v>
      </c>
      <c r="AH14" s="18">
        <v>98.6</v>
      </c>
      <c r="AI14" s="18">
        <v>101.6</v>
      </c>
      <c r="AJ14" s="18">
        <v>103.2</v>
      </c>
      <c r="AK14" s="18">
        <v>103.5</v>
      </c>
      <c r="AL14" s="18">
        <v>102.1</v>
      </c>
      <c r="AM14" s="18">
        <v>105.7</v>
      </c>
      <c r="AN14" s="18">
        <v>104.7</v>
      </c>
      <c r="AO14" s="18">
        <v>105.2</v>
      </c>
      <c r="AP14" s="18">
        <v>106.1</v>
      </c>
      <c r="AQ14" s="18">
        <v>106.6</v>
      </c>
      <c r="AR14" s="18">
        <v>109.1</v>
      </c>
      <c r="AS14" s="18">
        <v>108.8</v>
      </c>
      <c r="AT14" s="18">
        <v>112.3</v>
      </c>
      <c r="AU14" s="18">
        <v>108.1</v>
      </c>
      <c r="AV14" s="18">
        <v>108.5</v>
      </c>
      <c r="AW14" s="18">
        <v>109.1</v>
      </c>
      <c r="AX14" s="18">
        <v>109.9</v>
      </c>
      <c r="AY14" s="18">
        <v>108</v>
      </c>
      <c r="AZ14" s="18">
        <v>110.7</v>
      </c>
      <c r="BA14" s="18">
        <v>110.9</v>
      </c>
      <c r="BB14" s="18">
        <v>111.9</v>
      </c>
      <c r="BC14" s="18">
        <v>109.8</v>
      </c>
      <c r="BD14" s="18">
        <v>108.9</v>
      </c>
      <c r="BE14" s="18">
        <v>108.5</v>
      </c>
      <c r="BF14" s="18">
        <v>107.9</v>
      </c>
      <c r="BG14" s="18">
        <v>107.3</v>
      </c>
      <c r="BH14" s="18">
        <v>106.1</v>
      </c>
      <c r="BI14" s="18">
        <v>106.9</v>
      </c>
      <c r="BJ14" s="18">
        <v>107.7</v>
      </c>
      <c r="BK14" s="18">
        <v>103.7</v>
      </c>
      <c r="BL14" s="18">
        <v>103.9</v>
      </c>
      <c r="BM14" s="18">
        <v>104.4</v>
      </c>
      <c r="BN14" s="18">
        <v>102.9</v>
      </c>
      <c r="BO14" s="18">
        <v>104.3</v>
      </c>
      <c r="BP14" s="18">
        <v>102.2</v>
      </c>
      <c r="BQ14" s="18">
        <v>103.2</v>
      </c>
      <c r="BR14" s="18">
        <v>102.7</v>
      </c>
      <c r="BS14" s="18">
        <v>102.4</v>
      </c>
      <c r="BT14" s="18">
        <v>100.6</v>
      </c>
      <c r="BU14" s="18">
        <v>99.2</v>
      </c>
      <c r="BV14" s="18">
        <v>99.9</v>
      </c>
      <c r="BW14" s="18">
        <v>100</v>
      </c>
      <c r="BX14" s="18">
        <v>99.4</v>
      </c>
      <c r="BY14" s="18">
        <v>98.9</v>
      </c>
      <c r="BZ14" s="18">
        <v>98.1</v>
      </c>
      <c r="CA14" s="18">
        <v>99.8</v>
      </c>
      <c r="CB14" s="18">
        <v>99.7</v>
      </c>
      <c r="CC14" s="18">
        <v>99.5</v>
      </c>
      <c r="CD14" s="18">
        <v>98.1</v>
      </c>
      <c r="CE14" s="18">
        <v>99.7</v>
      </c>
      <c r="CF14" s="18">
        <v>100.2</v>
      </c>
      <c r="CG14" s="18">
        <v>99.8</v>
      </c>
      <c r="CH14" s="18">
        <v>98.7</v>
      </c>
      <c r="CI14" s="18">
        <v>100.4</v>
      </c>
      <c r="CJ14" s="18">
        <v>99.6</v>
      </c>
      <c r="CK14" s="18">
        <v>98.6</v>
      </c>
      <c r="CL14" s="18">
        <v>99.5</v>
      </c>
      <c r="CM14" s="18">
        <v>98</v>
      </c>
      <c r="CN14" s="18">
        <v>99.9</v>
      </c>
      <c r="CO14" s="18">
        <v>98.5</v>
      </c>
      <c r="CP14" s="18">
        <v>97.4</v>
      </c>
      <c r="CQ14" s="18">
        <v>98</v>
      </c>
      <c r="CR14" s="18">
        <v>97.8</v>
      </c>
      <c r="CS14" s="18">
        <v>97.8</v>
      </c>
      <c r="CT14" s="18">
        <v>98.8</v>
      </c>
      <c r="CU14" s="18">
        <v>98.3</v>
      </c>
      <c r="CV14" s="18">
        <v>99.2</v>
      </c>
      <c r="CW14" s="18">
        <v>99.5</v>
      </c>
      <c r="CX14" s="18">
        <v>99.7</v>
      </c>
      <c r="CY14" s="18">
        <v>100.5</v>
      </c>
      <c r="CZ14" s="18">
        <v>100</v>
      </c>
      <c r="DA14" s="18">
        <v>100.9</v>
      </c>
      <c r="DB14" s="18">
        <v>98.9</v>
      </c>
      <c r="DC14" s="18">
        <v>99.9</v>
      </c>
      <c r="DD14" s="18">
        <v>100</v>
      </c>
      <c r="DE14" s="18">
        <v>100.6</v>
      </c>
      <c r="DF14" s="18">
        <v>98.6</v>
      </c>
      <c r="DG14" s="18">
        <v>101.7</v>
      </c>
      <c r="DH14" s="18">
        <v>100.4</v>
      </c>
      <c r="DI14" s="18">
        <v>100.6</v>
      </c>
      <c r="DJ14" s="18">
        <v>102.2</v>
      </c>
      <c r="DK14" s="18">
        <v>100.5</v>
      </c>
      <c r="DL14" s="18">
        <v>99.4</v>
      </c>
      <c r="DM14" s="18">
        <v>101.3</v>
      </c>
      <c r="DN14" s="18">
        <v>102.1</v>
      </c>
      <c r="DO14" s="18">
        <v>102</v>
      </c>
      <c r="DP14" s="18">
        <v>102.5</v>
      </c>
      <c r="DQ14" s="18">
        <v>103.3</v>
      </c>
      <c r="DR14" s="18">
        <v>104.8</v>
      </c>
      <c r="DS14" s="18">
        <v>102</v>
      </c>
      <c r="DT14" s="18">
        <v>103.2</v>
      </c>
      <c r="DU14" s="18">
        <v>104</v>
      </c>
      <c r="DV14" s="18">
        <v>103.9</v>
      </c>
      <c r="DW14" s="18">
        <v>104.4</v>
      </c>
      <c r="DX14" s="18">
        <v>105.7</v>
      </c>
      <c r="DY14" s="18">
        <v>106.4</v>
      </c>
      <c r="DZ14" s="18">
        <v>108.3</v>
      </c>
      <c r="EA14" s="18">
        <v>105.3</v>
      </c>
      <c r="EB14" s="18">
        <v>105.8</v>
      </c>
      <c r="EC14" s="18">
        <v>107.3</v>
      </c>
      <c r="ED14" s="18">
        <v>110.4</v>
      </c>
      <c r="EE14" s="18">
        <v>106.2</v>
      </c>
      <c r="EF14" s="18">
        <v>105.8</v>
      </c>
      <c r="EG14" s="18">
        <v>107.3</v>
      </c>
      <c r="EH14" s="18">
        <v>106.3</v>
      </c>
      <c r="EI14" s="18">
        <v>106.5</v>
      </c>
      <c r="EJ14" s="18">
        <v>106.8</v>
      </c>
      <c r="EK14" s="18">
        <v>105.8</v>
      </c>
      <c r="EL14" s="18">
        <v>106.8</v>
      </c>
      <c r="EM14" s="18">
        <v>106.8</v>
      </c>
      <c r="EN14" s="18">
        <v>106.8</v>
      </c>
      <c r="EO14" s="18">
        <v>104.7</v>
      </c>
      <c r="EP14" s="18">
        <v>105.1</v>
      </c>
      <c r="EQ14" s="18">
        <v>105.7</v>
      </c>
      <c r="ER14" s="18">
        <v>106.4</v>
      </c>
      <c r="ES14" s="18">
        <v>105.7</v>
      </c>
      <c r="ET14" s="18">
        <v>105.1</v>
      </c>
      <c r="EU14" s="18">
        <v>106.1</v>
      </c>
      <c r="EV14" s="18">
        <v>105.7</v>
      </c>
      <c r="EW14" s="18">
        <v>105.8</v>
      </c>
      <c r="EX14" s="18">
        <v>105.2</v>
      </c>
      <c r="EY14" s="18">
        <v>104.8</v>
      </c>
      <c r="EZ14" s="18">
        <v>104.3</v>
      </c>
      <c r="FA14" s="18">
        <v>104.3</v>
      </c>
      <c r="FB14" s="18">
        <v>101.4</v>
      </c>
      <c r="FC14" s="18">
        <v>104.7</v>
      </c>
      <c r="FD14" s="18">
        <v>103.3</v>
      </c>
      <c r="FE14" s="18">
        <v>74.5</v>
      </c>
      <c r="FF14" s="18">
        <v>59.5</v>
      </c>
      <c r="FG14" s="18">
        <v>84.2</v>
      </c>
      <c r="FH14" s="18">
        <v>91.1</v>
      </c>
      <c r="FI14" s="18">
        <v>97.8</v>
      </c>
    </row>
    <row r="15" spans="1:165" x14ac:dyDescent="0.2">
      <c r="A15" s="17" t="s">
        <v>181</v>
      </c>
      <c r="B15" s="16" t="s">
        <v>173</v>
      </c>
      <c r="C15" s="19">
        <v>143.6</v>
      </c>
      <c r="D15" s="19">
        <v>143.6</v>
      </c>
      <c r="E15" s="19">
        <v>147.5</v>
      </c>
      <c r="F15" s="19">
        <v>148.80000000000001</v>
      </c>
      <c r="G15" s="19">
        <v>151.69999999999999</v>
      </c>
      <c r="H15" s="19">
        <v>140.19999999999999</v>
      </c>
      <c r="I15" s="19">
        <v>146.6</v>
      </c>
      <c r="J15" s="19">
        <v>145.4</v>
      </c>
      <c r="K15" s="19">
        <v>137.9</v>
      </c>
      <c r="L15" s="19">
        <v>142.4</v>
      </c>
      <c r="M15" s="19">
        <v>135.30000000000001</v>
      </c>
      <c r="N15" s="19">
        <v>127.1</v>
      </c>
      <c r="O15" s="19">
        <v>142.69999999999999</v>
      </c>
      <c r="P15" s="19">
        <v>146.4</v>
      </c>
      <c r="Q15" s="19">
        <v>131.4</v>
      </c>
      <c r="R15" s="19">
        <v>141.69999999999999</v>
      </c>
      <c r="S15" s="19">
        <v>139.19999999999999</v>
      </c>
      <c r="T15" s="19">
        <v>135.30000000000001</v>
      </c>
      <c r="U15" s="19">
        <v>130</v>
      </c>
      <c r="V15" s="19">
        <v>126.1</v>
      </c>
      <c r="W15" s="19">
        <v>130.9</v>
      </c>
      <c r="X15" s="19">
        <v>122.7</v>
      </c>
      <c r="Y15" s="19">
        <v>116.1</v>
      </c>
      <c r="Z15" s="19">
        <v>109.7</v>
      </c>
      <c r="AA15" s="19">
        <v>116.4</v>
      </c>
      <c r="AB15" s="19">
        <v>115.7</v>
      </c>
      <c r="AC15" s="19">
        <v>122</v>
      </c>
      <c r="AD15" s="19">
        <v>111.3</v>
      </c>
      <c r="AE15" s="19">
        <v>119.8</v>
      </c>
      <c r="AF15" s="19">
        <v>122.2</v>
      </c>
      <c r="AG15" s="19">
        <v>116.8</v>
      </c>
      <c r="AH15" s="19">
        <v>96.3</v>
      </c>
      <c r="AI15" s="19">
        <v>117.1</v>
      </c>
      <c r="AJ15" s="19">
        <v>110.8</v>
      </c>
      <c r="AK15" s="19">
        <v>114.5</v>
      </c>
      <c r="AL15" s="19">
        <v>114.5</v>
      </c>
      <c r="AM15" s="19">
        <v>112.8</v>
      </c>
      <c r="AN15" s="19">
        <v>114</v>
      </c>
      <c r="AO15" s="19">
        <v>113.3</v>
      </c>
      <c r="AP15" s="19">
        <v>117.5</v>
      </c>
      <c r="AQ15" s="19">
        <v>105.5</v>
      </c>
      <c r="AR15" s="19">
        <v>117</v>
      </c>
      <c r="AS15" s="19">
        <v>119.1</v>
      </c>
      <c r="AT15" s="19">
        <v>112.5</v>
      </c>
      <c r="AU15" s="19">
        <v>118.1</v>
      </c>
      <c r="AV15" s="19">
        <v>107.2</v>
      </c>
      <c r="AW15" s="19">
        <v>108.4</v>
      </c>
      <c r="AX15" s="19">
        <v>110.2</v>
      </c>
      <c r="AY15" s="19">
        <v>107.5</v>
      </c>
      <c r="AZ15" s="19">
        <v>113</v>
      </c>
      <c r="BA15" s="19">
        <v>109.5</v>
      </c>
      <c r="BB15" s="19">
        <v>114.2</v>
      </c>
      <c r="BC15" s="19">
        <v>114.1</v>
      </c>
      <c r="BD15" s="19">
        <v>112.3</v>
      </c>
      <c r="BE15" s="19">
        <v>119.7</v>
      </c>
      <c r="BF15" s="19">
        <v>120.7</v>
      </c>
      <c r="BG15" s="19">
        <v>115.1</v>
      </c>
      <c r="BH15" s="19">
        <v>121.2</v>
      </c>
      <c r="BI15" s="19">
        <v>120.5</v>
      </c>
      <c r="BJ15" s="19">
        <v>119.8</v>
      </c>
      <c r="BK15" s="19">
        <v>119.4</v>
      </c>
      <c r="BL15" s="19">
        <v>112</v>
      </c>
      <c r="BM15" s="19">
        <v>126.5</v>
      </c>
      <c r="BN15" s="19">
        <v>122</v>
      </c>
      <c r="BO15" s="19">
        <v>125.8</v>
      </c>
      <c r="BP15" s="19">
        <v>119.5</v>
      </c>
      <c r="BQ15" s="19">
        <v>119.4</v>
      </c>
      <c r="BR15" s="19">
        <v>112.6</v>
      </c>
      <c r="BS15" s="19">
        <v>112.9</v>
      </c>
      <c r="BT15" s="19">
        <v>115.9</v>
      </c>
      <c r="BU15" s="19">
        <v>108.7</v>
      </c>
      <c r="BV15" s="19">
        <v>108.1</v>
      </c>
      <c r="BW15" s="19">
        <v>106.5</v>
      </c>
      <c r="BX15" s="19">
        <v>111.4</v>
      </c>
      <c r="BY15" s="19">
        <v>102.3</v>
      </c>
      <c r="BZ15" s="19">
        <v>103.6</v>
      </c>
      <c r="CA15" s="19">
        <v>104.9</v>
      </c>
      <c r="CB15" s="19">
        <v>116.1</v>
      </c>
      <c r="CC15" s="19">
        <v>111.1</v>
      </c>
      <c r="CD15" s="19">
        <v>109.4</v>
      </c>
      <c r="CE15" s="19">
        <v>105.7</v>
      </c>
      <c r="CF15" s="19">
        <v>103</v>
      </c>
      <c r="CG15" s="19">
        <v>103.7</v>
      </c>
      <c r="CH15" s="19">
        <v>104.9</v>
      </c>
      <c r="CI15" s="19">
        <v>102.7</v>
      </c>
      <c r="CJ15" s="19">
        <v>102.8</v>
      </c>
      <c r="CK15" s="19">
        <v>103.7</v>
      </c>
      <c r="CL15" s="19">
        <v>106.2</v>
      </c>
      <c r="CM15" s="19">
        <v>112.5</v>
      </c>
      <c r="CN15" s="19">
        <v>108.5</v>
      </c>
      <c r="CO15" s="19">
        <v>102.5</v>
      </c>
      <c r="CP15" s="19">
        <v>102.2</v>
      </c>
      <c r="CQ15" s="19">
        <v>103.5</v>
      </c>
      <c r="CR15" s="19">
        <v>110</v>
      </c>
      <c r="CS15" s="19">
        <v>97.2</v>
      </c>
      <c r="CT15" s="19">
        <v>102.2</v>
      </c>
      <c r="CU15" s="19">
        <v>107.2</v>
      </c>
      <c r="CV15" s="19">
        <v>92.6</v>
      </c>
      <c r="CW15" s="19">
        <v>98.9</v>
      </c>
      <c r="CX15" s="19">
        <v>104.9</v>
      </c>
      <c r="CY15" s="19">
        <v>101.7</v>
      </c>
      <c r="CZ15" s="19">
        <v>99.1</v>
      </c>
      <c r="DA15" s="19">
        <v>100.1</v>
      </c>
      <c r="DB15" s="19">
        <v>100.7</v>
      </c>
      <c r="DC15" s="19">
        <v>94.4</v>
      </c>
      <c r="DD15" s="19">
        <v>95.2</v>
      </c>
      <c r="DE15" s="19">
        <v>104.2</v>
      </c>
      <c r="DF15" s="19">
        <v>98.1</v>
      </c>
      <c r="DG15" s="19">
        <v>98.8</v>
      </c>
      <c r="DH15" s="19">
        <v>97.5</v>
      </c>
      <c r="DI15" s="19">
        <v>91.2</v>
      </c>
      <c r="DJ15" s="19">
        <v>83.4</v>
      </c>
      <c r="DK15" s="19">
        <v>85.7</v>
      </c>
      <c r="DL15" s="19">
        <v>80.5</v>
      </c>
      <c r="DM15" s="19">
        <v>77.5</v>
      </c>
      <c r="DN15" s="19">
        <v>83.6</v>
      </c>
      <c r="DO15" s="19">
        <v>99.1</v>
      </c>
      <c r="DP15" s="19">
        <v>99.4</v>
      </c>
      <c r="DQ15" s="19">
        <v>101.9</v>
      </c>
      <c r="DR15" s="19">
        <v>96.3</v>
      </c>
      <c r="DS15" s="19">
        <v>93.1</v>
      </c>
      <c r="DT15" s="19">
        <v>96</v>
      </c>
      <c r="DU15" s="19">
        <v>98.7</v>
      </c>
      <c r="DV15" s="19">
        <v>97.3</v>
      </c>
      <c r="DW15" s="19">
        <v>75.099999999999994</v>
      </c>
      <c r="DX15" s="19">
        <v>81.599999999999994</v>
      </c>
      <c r="DY15" s="19">
        <v>87.1</v>
      </c>
      <c r="DZ15" s="19">
        <v>95.8</v>
      </c>
      <c r="EA15" s="19">
        <v>96.6</v>
      </c>
      <c r="EB15" s="19">
        <v>86.9</v>
      </c>
      <c r="EC15" s="19">
        <v>89.4</v>
      </c>
      <c r="ED15" s="19">
        <v>92.4</v>
      </c>
      <c r="EE15" s="19">
        <v>91.1</v>
      </c>
      <c r="EF15" s="19">
        <v>89.5</v>
      </c>
      <c r="EG15" s="19">
        <v>86.2</v>
      </c>
      <c r="EH15" s="19">
        <v>98.9</v>
      </c>
      <c r="EI15" s="19">
        <v>94.6</v>
      </c>
      <c r="EJ15" s="19">
        <v>90.6</v>
      </c>
      <c r="EK15" s="19">
        <v>90</v>
      </c>
      <c r="EL15" s="19">
        <v>88.5</v>
      </c>
      <c r="EM15" s="19">
        <v>87.6</v>
      </c>
      <c r="EN15" s="19">
        <v>88</v>
      </c>
      <c r="EO15" s="19">
        <v>84.1</v>
      </c>
      <c r="EP15" s="19">
        <v>90.6</v>
      </c>
      <c r="EQ15" s="19">
        <v>85.2</v>
      </c>
      <c r="ER15" s="19">
        <v>86.8</v>
      </c>
      <c r="ES15" s="19">
        <v>91.7</v>
      </c>
      <c r="ET15" s="19">
        <v>92.6</v>
      </c>
      <c r="EU15" s="19">
        <v>92</v>
      </c>
      <c r="EV15" s="19">
        <v>85.2</v>
      </c>
      <c r="EW15" s="19">
        <v>88.7</v>
      </c>
      <c r="EX15" s="19">
        <v>86.7</v>
      </c>
      <c r="EY15" s="19">
        <v>76.2</v>
      </c>
      <c r="EZ15" s="19">
        <v>80</v>
      </c>
      <c r="FA15" s="19">
        <v>83.4</v>
      </c>
      <c r="FB15" s="19">
        <v>81.099999999999994</v>
      </c>
      <c r="FC15" s="19">
        <v>82.7</v>
      </c>
      <c r="FD15" s="19">
        <v>90</v>
      </c>
      <c r="FE15" s="19">
        <v>71.7</v>
      </c>
      <c r="FF15" s="19">
        <v>60.8</v>
      </c>
      <c r="FG15" s="19">
        <v>75.8</v>
      </c>
      <c r="FH15" s="19">
        <v>80.2</v>
      </c>
      <c r="FI15" s="19">
        <v>78.400000000000006</v>
      </c>
    </row>
    <row r="16" spans="1:165" x14ac:dyDescent="0.2">
      <c r="A16" s="17" t="s">
        <v>182</v>
      </c>
      <c r="B16" s="16" t="s">
        <v>173</v>
      </c>
      <c r="C16" s="18">
        <v>128.80000000000001</v>
      </c>
      <c r="D16" s="18">
        <v>129.4</v>
      </c>
      <c r="E16" s="18">
        <v>129.80000000000001</v>
      </c>
      <c r="F16" s="18">
        <v>127.7</v>
      </c>
      <c r="G16" s="18">
        <v>129.80000000000001</v>
      </c>
      <c r="H16" s="18">
        <v>129.30000000000001</v>
      </c>
      <c r="I16" s="18">
        <v>128.80000000000001</v>
      </c>
      <c r="J16" s="18">
        <v>133.80000000000001</v>
      </c>
      <c r="K16" s="18">
        <v>130</v>
      </c>
      <c r="L16" s="18">
        <v>128.1</v>
      </c>
      <c r="M16" s="18">
        <v>126.9</v>
      </c>
      <c r="N16" s="18">
        <v>128.5</v>
      </c>
      <c r="O16" s="18">
        <v>131.1</v>
      </c>
      <c r="P16" s="18">
        <v>130.1</v>
      </c>
      <c r="Q16" s="18">
        <v>130.9</v>
      </c>
      <c r="R16" s="18">
        <v>131.30000000000001</v>
      </c>
      <c r="S16" s="18">
        <v>127.3</v>
      </c>
      <c r="T16" s="18">
        <v>128.80000000000001</v>
      </c>
      <c r="U16" s="18">
        <v>124.6</v>
      </c>
      <c r="V16" s="18">
        <v>121.3</v>
      </c>
      <c r="W16" s="18">
        <v>119.5</v>
      </c>
      <c r="X16" s="18">
        <v>116.9</v>
      </c>
      <c r="Y16" s="18">
        <v>113.3</v>
      </c>
      <c r="Z16" s="18">
        <v>109.1</v>
      </c>
      <c r="AA16" s="18">
        <v>104.7</v>
      </c>
      <c r="AB16" s="18">
        <v>100.4</v>
      </c>
      <c r="AC16" s="18">
        <v>96.2</v>
      </c>
      <c r="AD16" s="18">
        <v>96.8</v>
      </c>
      <c r="AE16" s="18">
        <v>98.5</v>
      </c>
      <c r="AF16" s="18">
        <v>97.6</v>
      </c>
      <c r="AG16" s="18">
        <v>99.9</v>
      </c>
      <c r="AH16" s="18">
        <v>97.8</v>
      </c>
      <c r="AI16" s="18">
        <v>100.5</v>
      </c>
      <c r="AJ16" s="18">
        <v>102.1</v>
      </c>
      <c r="AK16" s="18">
        <v>102.4</v>
      </c>
      <c r="AL16" s="18">
        <v>101.7</v>
      </c>
      <c r="AM16" s="18">
        <v>103.9</v>
      </c>
      <c r="AN16" s="18">
        <v>103.6</v>
      </c>
      <c r="AO16" s="18">
        <v>104.5</v>
      </c>
      <c r="AP16" s="18">
        <v>105.4</v>
      </c>
      <c r="AQ16" s="18">
        <v>106.2</v>
      </c>
      <c r="AR16" s="18">
        <v>109</v>
      </c>
      <c r="AS16" s="18">
        <v>108.2</v>
      </c>
      <c r="AT16" s="18">
        <v>110.4</v>
      </c>
      <c r="AU16" s="18">
        <v>108.2</v>
      </c>
      <c r="AV16" s="18">
        <v>108.1</v>
      </c>
      <c r="AW16" s="18">
        <v>108.8</v>
      </c>
      <c r="AX16" s="18">
        <v>108.7</v>
      </c>
      <c r="AY16" s="18">
        <v>107.7</v>
      </c>
      <c r="AZ16" s="18">
        <v>110.8</v>
      </c>
      <c r="BA16" s="18">
        <v>110.5</v>
      </c>
      <c r="BB16" s="18">
        <v>112.1</v>
      </c>
      <c r="BC16" s="18">
        <v>109.5</v>
      </c>
      <c r="BD16" s="18">
        <v>108.8</v>
      </c>
      <c r="BE16" s="18">
        <v>108.3</v>
      </c>
      <c r="BF16" s="18">
        <v>108</v>
      </c>
      <c r="BG16" s="18">
        <v>106.3</v>
      </c>
      <c r="BH16" s="18">
        <v>105.7</v>
      </c>
      <c r="BI16" s="18">
        <v>106.3</v>
      </c>
      <c r="BJ16" s="18">
        <v>107.4</v>
      </c>
      <c r="BK16" s="18">
        <v>103.1</v>
      </c>
      <c r="BL16" s="18">
        <v>102.5</v>
      </c>
      <c r="BM16" s="18">
        <v>104.1</v>
      </c>
      <c r="BN16" s="18">
        <v>102</v>
      </c>
      <c r="BO16" s="18">
        <v>103.5</v>
      </c>
      <c r="BP16" s="18">
        <v>101.1</v>
      </c>
      <c r="BQ16" s="18">
        <v>102</v>
      </c>
      <c r="BR16" s="18">
        <v>101.4</v>
      </c>
      <c r="BS16" s="18">
        <v>101.8</v>
      </c>
      <c r="BT16" s="18">
        <v>100</v>
      </c>
      <c r="BU16" s="18">
        <v>98.7</v>
      </c>
      <c r="BV16" s="18">
        <v>98.8</v>
      </c>
      <c r="BW16" s="18">
        <v>99.4</v>
      </c>
      <c r="BX16" s="18">
        <v>98.5</v>
      </c>
      <c r="BY16" s="18">
        <v>97.6</v>
      </c>
      <c r="BZ16" s="18">
        <v>97.2</v>
      </c>
      <c r="CA16" s="18">
        <v>99.2</v>
      </c>
      <c r="CB16" s="18">
        <v>99.1</v>
      </c>
      <c r="CC16" s="18">
        <v>98.9</v>
      </c>
      <c r="CD16" s="18">
        <v>97.6</v>
      </c>
      <c r="CE16" s="18">
        <v>99.2</v>
      </c>
      <c r="CF16" s="18">
        <v>99.9</v>
      </c>
      <c r="CG16" s="18">
        <v>99.3</v>
      </c>
      <c r="CH16" s="18">
        <v>98</v>
      </c>
      <c r="CI16" s="18">
        <v>100.4</v>
      </c>
      <c r="CJ16" s="18">
        <v>99.8</v>
      </c>
      <c r="CK16" s="18">
        <v>98.6</v>
      </c>
      <c r="CL16" s="18">
        <v>99.2</v>
      </c>
      <c r="CM16" s="18">
        <v>97.5</v>
      </c>
      <c r="CN16" s="18">
        <v>99.4</v>
      </c>
      <c r="CO16" s="18">
        <v>98.4</v>
      </c>
      <c r="CP16" s="18">
        <v>97.3</v>
      </c>
      <c r="CQ16" s="18">
        <v>97.8</v>
      </c>
      <c r="CR16" s="18">
        <v>97.7</v>
      </c>
      <c r="CS16" s="18">
        <v>98.1</v>
      </c>
      <c r="CT16" s="18">
        <v>99.2</v>
      </c>
      <c r="CU16" s="18">
        <v>98.3</v>
      </c>
      <c r="CV16" s="18">
        <v>99</v>
      </c>
      <c r="CW16" s="18">
        <v>99.3</v>
      </c>
      <c r="CX16" s="18">
        <v>99.5</v>
      </c>
      <c r="CY16" s="18">
        <v>100.5</v>
      </c>
      <c r="CZ16" s="18">
        <v>100</v>
      </c>
      <c r="DA16" s="18">
        <v>100.1</v>
      </c>
      <c r="DB16" s="18">
        <v>98.5</v>
      </c>
      <c r="DC16" s="18">
        <v>100</v>
      </c>
      <c r="DD16" s="18">
        <v>100.4</v>
      </c>
      <c r="DE16" s="18">
        <v>101.1</v>
      </c>
      <c r="DF16" s="18">
        <v>99.1</v>
      </c>
      <c r="DG16" s="18">
        <v>102.3</v>
      </c>
      <c r="DH16" s="18">
        <v>101.3</v>
      </c>
      <c r="DI16" s="18">
        <v>100.8</v>
      </c>
      <c r="DJ16" s="18">
        <v>102.7</v>
      </c>
      <c r="DK16" s="18">
        <v>100.8</v>
      </c>
      <c r="DL16" s="18">
        <v>100</v>
      </c>
      <c r="DM16" s="18">
        <v>101.8</v>
      </c>
      <c r="DN16" s="18">
        <v>103.2</v>
      </c>
      <c r="DO16" s="18">
        <v>102.1</v>
      </c>
      <c r="DP16" s="18">
        <v>102.2</v>
      </c>
      <c r="DQ16" s="18">
        <v>102.9</v>
      </c>
      <c r="DR16" s="18">
        <v>104.2</v>
      </c>
      <c r="DS16" s="18">
        <v>100.8</v>
      </c>
      <c r="DT16" s="18">
        <v>103.3</v>
      </c>
      <c r="DU16" s="18">
        <v>104.8</v>
      </c>
      <c r="DV16" s="18">
        <v>104.3</v>
      </c>
      <c r="DW16" s="18">
        <v>105.1</v>
      </c>
      <c r="DX16" s="18">
        <v>106</v>
      </c>
      <c r="DY16" s="18">
        <v>107.1</v>
      </c>
      <c r="DZ16" s="18">
        <v>108.6</v>
      </c>
      <c r="EA16" s="18">
        <v>106.3</v>
      </c>
      <c r="EB16" s="18">
        <v>106.6</v>
      </c>
      <c r="EC16" s="18">
        <v>107.8</v>
      </c>
      <c r="ED16" s="18">
        <v>110.8</v>
      </c>
      <c r="EE16" s="18">
        <v>108.2</v>
      </c>
      <c r="EF16" s="18">
        <v>106.1</v>
      </c>
      <c r="EG16" s="18">
        <v>107.5</v>
      </c>
      <c r="EH16" s="18">
        <v>107.2</v>
      </c>
      <c r="EI16" s="18">
        <v>107.1</v>
      </c>
      <c r="EJ16" s="18">
        <v>107.8</v>
      </c>
      <c r="EK16" s="18">
        <v>106.7</v>
      </c>
      <c r="EL16" s="18">
        <v>107.6</v>
      </c>
      <c r="EM16" s="18">
        <v>107.3</v>
      </c>
      <c r="EN16" s="18">
        <v>107.6</v>
      </c>
      <c r="EO16" s="18">
        <v>105.4</v>
      </c>
      <c r="EP16" s="18">
        <v>105.7</v>
      </c>
      <c r="EQ16" s="18">
        <v>105.7</v>
      </c>
      <c r="ER16" s="18">
        <v>107</v>
      </c>
      <c r="ES16" s="18">
        <v>106.3</v>
      </c>
      <c r="ET16" s="18">
        <v>105.6</v>
      </c>
      <c r="EU16" s="18">
        <v>106.6</v>
      </c>
      <c r="EV16" s="18">
        <v>106.1</v>
      </c>
      <c r="EW16" s="18">
        <v>106.3</v>
      </c>
      <c r="EX16" s="18">
        <v>105.3</v>
      </c>
      <c r="EY16" s="18">
        <v>105.4</v>
      </c>
      <c r="EZ16" s="18">
        <v>104.9</v>
      </c>
      <c r="FA16" s="18">
        <v>105.1</v>
      </c>
      <c r="FB16" s="18">
        <v>102.5</v>
      </c>
      <c r="FC16" s="18">
        <v>105.4</v>
      </c>
      <c r="FD16" s="18">
        <v>104</v>
      </c>
      <c r="FE16" s="18">
        <v>72.8</v>
      </c>
      <c r="FF16" s="18">
        <v>56.6</v>
      </c>
      <c r="FG16" s="18">
        <v>83.1</v>
      </c>
      <c r="FH16" s="18">
        <v>90.5</v>
      </c>
      <c r="FI16" s="18">
        <v>98.4</v>
      </c>
    </row>
    <row r="17" spans="1:165" ht="22.5" x14ac:dyDescent="0.2">
      <c r="A17" s="17" t="s">
        <v>183</v>
      </c>
      <c r="B17" s="16" t="s">
        <v>173</v>
      </c>
      <c r="C17" s="19">
        <v>115.6</v>
      </c>
      <c r="D17" s="19">
        <v>115.2</v>
      </c>
      <c r="E17" s="19">
        <v>117.9</v>
      </c>
      <c r="F17" s="19">
        <v>118.6</v>
      </c>
      <c r="G17" s="19">
        <v>125.6</v>
      </c>
      <c r="H17" s="19">
        <v>122.8</v>
      </c>
      <c r="I17" s="19">
        <v>120.8</v>
      </c>
      <c r="J17" s="19">
        <v>119.7</v>
      </c>
      <c r="K17" s="19">
        <v>120.2</v>
      </c>
      <c r="L17" s="19">
        <v>124</v>
      </c>
      <c r="M17" s="19">
        <v>129.30000000000001</v>
      </c>
      <c r="N17" s="19">
        <v>125</v>
      </c>
      <c r="O17" s="19">
        <v>122.1</v>
      </c>
      <c r="P17" s="19">
        <v>120.1</v>
      </c>
      <c r="Q17" s="19">
        <v>124.2</v>
      </c>
      <c r="R17" s="19">
        <v>129.69999999999999</v>
      </c>
      <c r="S17" s="19">
        <v>120.9</v>
      </c>
      <c r="T17" s="19">
        <v>124.4</v>
      </c>
      <c r="U17" s="19">
        <v>119.4</v>
      </c>
      <c r="V17" s="19">
        <v>123.1</v>
      </c>
      <c r="W17" s="19">
        <v>124.3</v>
      </c>
      <c r="X17" s="19">
        <v>121.9</v>
      </c>
      <c r="Y17" s="19">
        <v>116.6</v>
      </c>
      <c r="Z17" s="19">
        <v>113.9</v>
      </c>
      <c r="AA17" s="19">
        <v>114.7</v>
      </c>
      <c r="AB17" s="19">
        <v>111.9</v>
      </c>
      <c r="AC17" s="19">
        <v>107.5</v>
      </c>
      <c r="AD17" s="19">
        <v>106.8</v>
      </c>
      <c r="AE17" s="19">
        <v>110.1</v>
      </c>
      <c r="AF17" s="19">
        <v>107.8</v>
      </c>
      <c r="AG17" s="19">
        <v>108.8</v>
      </c>
      <c r="AH17" s="19">
        <v>114</v>
      </c>
      <c r="AI17" s="19">
        <v>110.8</v>
      </c>
      <c r="AJ17" s="19">
        <v>116</v>
      </c>
      <c r="AK17" s="19">
        <v>112.8</v>
      </c>
      <c r="AL17" s="19">
        <v>111.9</v>
      </c>
      <c r="AM17" s="19">
        <v>115.7</v>
      </c>
      <c r="AN17" s="19">
        <v>115.3</v>
      </c>
      <c r="AO17" s="19">
        <v>114.7</v>
      </c>
      <c r="AP17" s="19">
        <v>113.9</v>
      </c>
      <c r="AQ17" s="19">
        <v>113.3</v>
      </c>
      <c r="AR17" s="19">
        <v>110.9</v>
      </c>
      <c r="AS17" s="19">
        <v>114.7</v>
      </c>
      <c r="AT17" s="19">
        <v>108.5</v>
      </c>
      <c r="AU17" s="19">
        <v>109.2</v>
      </c>
      <c r="AV17" s="19">
        <v>115.8</v>
      </c>
      <c r="AW17" s="19">
        <v>114</v>
      </c>
      <c r="AX17" s="19">
        <v>118.6</v>
      </c>
      <c r="AY17" s="19">
        <v>112.3</v>
      </c>
      <c r="AZ17" s="19">
        <v>111.7</v>
      </c>
      <c r="BA17" s="19">
        <v>116.5</v>
      </c>
      <c r="BB17" s="19">
        <v>111.3</v>
      </c>
      <c r="BC17" s="19">
        <v>113.1</v>
      </c>
      <c r="BD17" s="19">
        <v>111.9</v>
      </c>
      <c r="BE17" s="19">
        <v>109.9</v>
      </c>
      <c r="BF17" s="19">
        <v>111.8</v>
      </c>
      <c r="BG17" s="19">
        <v>116.8</v>
      </c>
      <c r="BH17" s="19">
        <v>109</v>
      </c>
      <c r="BI17" s="19">
        <v>110.2</v>
      </c>
      <c r="BJ17" s="19">
        <v>105.9</v>
      </c>
      <c r="BK17" s="19">
        <v>107.7</v>
      </c>
      <c r="BL17" s="19">
        <v>116.9</v>
      </c>
      <c r="BM17" s="19">
        <v>103.6</v>
      </c>
      <c r="BN17" s="19">
        <v>108</v>
      </c>
      <c r="BO17" s="19">
        <v>107.8</v>
      </c>
      <c r="BP17" s="19">
        <v>110.2</v>
      </c>
      <c r="BQ17" s="19">
        <v>111.4</v>
      </c>
      <c r="BR17" s="19">
        <v>113.7</v>
      </c>
      <c r="BS17" s="19">
        <v>105.1</v>
      </c>
      <c r="BT17" s="19">
        <v>102.9</v>
      </c>
      <c r="BU17" s="19">
        <v>101.1</v>
      </c>
      <c r="BV17" s="19">
        <v>105.7</v>
      </c>
      <c r="BW17" s="19">
        <v>103.4</v>
      </c>
      <c r="BX17" s="19">
        <v>105.5</v>
      </c>
      <c r="BY17" s="19">
        <v>110.1</v>
      </c>
      <c r="BZ17" s="19">
        <v>106.6</v>
      </c>
      <c r="CA17" s="19">
        <v>103.3</v>
      </c>
      <c r="CB17" s="19">
        <v>102</v>
      </c>
      <c r="CC17" s="19">
        <v>102.4</v>
      </c>
      <c r="CD17" s="19">
        <v>102.1</v>
      </c>
      <c r="CE17" s="19">
        <v>101.8</v>
      </c>
      <c r="CF17" s="19">
        <v>100.6</v>
      </c>
      <c r="CG17" s="19">
        <v>102.5</v>
      </c>
      <c r="CH17" s="19">
        <v>102.7</v>
      </c>
      <c r="CI17" s="19">
        <v>97.6</v>
      </c>
      <c r="CJ17" s="19">
        <v>96.7</v>
      </c>
      <c r="CK17" s="19">
        <v>97.4</v>
      </c>
      <c r="CL17" s="19">
        <v>101.6</v>
      </c>
      <c r="CM17" s="19">
        <v>101.1</v>
      </c>
      <c r="CN17" s="19">
        <v>101.6</v>
      </c>
      <c r="CO17" s="19">
        <v>97.4</v>
      </c>
      <c r="CP17" s="19">
        <v>99.1</v>
      </c>
      <c r="CQ17" s="19">
        <v>98.7</v>
      </c>
      <c r="CR17" s="19">
        <v>97.6</v>
      </c>
      <c r="CS17" s="19">
        <v>94.7</v>
      </c>
      <c r="CT17" s="19">
        <v>95.5</v>
      </c>
      <c r="CU17" s="19">
        <v>94.8</v>
      </c>
      <c r="CV17" s="19">
        <v>101.1</v>
      </c>
      <c r="CW17" s="19">
        <v>102.2</v>
      </c>
      <c r="CX17" s="19">
        <v>100.2</v>
      </c>
      <c r="CY17" s="19">
        <v>102.1</v>
      </c>
      <c r="CZ17" s="19">
        <v>99.8</v>
      </c>
      <c r="DA17" s="19">
        <v>108.7</v>
      </c>
      <c r="DB17" s="19">
        <v>101.8</v>
      </c>
      <c r="DC17" s="19">
        <v>100.1</v>
      </c>
      <c r="DD17" s="19">
        <v>98.4</v>
      </c>
      <c r="DE17" s="19">
        <v>95.3</v>
      </c>
      <c r="DF17" s="19">
        <v>95.7</v>
      </c>
      <c r="DG17" s="19">
        <v>96.7</v>
      </c>
      <c r="DH17" s="19">
        <v>94.2</v>
      </c>
      <c r="DI17" s="19">
        <v>100.6</v>
      </c>
      <c r="DJ17" s="19">
        <v>99.7</v>
      </c>
      <c r="DK17" s="19">
        <v>100.1</v>
      </c>
      <c r="DL17" s="19">
        <v>97.3</v>
      </c>
      <c r="DM17" s="19">
        <v>99.6</v>
      </c>
      <c r="DN17" s="19">
        <v>98.3</v>
      </c>
      <c r="DO17" s="19">
        <v>103.3</v>
      </c>
      <c r="DP17" s="19">
        <v>107.5</v>
      </c>
      <c r="DQ17" s="19">
        <v>107.9</v>
      </c>
      <c r="DR17" s="19">
        <v>109.4</v>
      </c>
      <c r="DS17" s="19">
        <v>111.3</v>
      </c>
      <c r="DT17" s="19">
        <v>104.2</v>
      </c>
      <c r="DU17" s="19">
        <v>97.4</v>
      </c>
      <c r="DV17" s="19">
        <v>103.1</v>
      </c>
      <c r="DW17" s="19">
        <v>102.6</v>
      </c>
      <c r="DX17" s="19">
        <v>107.4</v>
      </c>
      <c r="DY17" s="19">
        <v>102.4</v>
      </c>
      <c r="DZ17" s="19">
        <v>105.8</v>
      </c>
      <c r="EA17" s="19">
        <v>98.7</v>
      </c>
      <c r="EB17" s="19">
        <v>102.1</v>
      </c>
      <c r="EC17" s="19">
        <v>107.3</v>
      </c>
      <c r="ED17" s="19">
        <v>107</v>
      </c>
      <c r="EE17" s="19">
        <v>91.6</v>
      </c>
      <c r="EF17" s="19">
        <v>106.5</v>
      </c>
      <c r="EG17" s="19">
        <v>109.6</v>
      </c>
      <c r="EH17" s="19">
        <v>101.6</v>
      </c>
      <c r="EI17" s="19">
        <v>102.5</v>
      </c>
      <c r="EJ17" s="19">
        <v>100.3</v>
      </c>
      <c r="EK17" s="19">
        <v>100</v>
      </c>
      <c r="EL17" s="19">
        <v>103.3</v>
      </c>
      <c r="EM17" s="19">
        <v>105.1</v>
      </c>
      <c r="EN17" s="19">
        <v>101.5</v>
      </c>
      <c r="EO17" s="19">
        <v>103.2</v>
      </c>
      <c r="EP17" s="19">
        <v>102.4</v>
      </c>
      <c r="EQ17" s="19">
        <v>105.1</v>
      </c>
      <c r="ER17" s="19">
        <v>103.9</v>
      </c>
      <c r="ES17" s="19">
        <v>104.5</v>
      </c>
      <c r="ET17" s="19">
        <v>108.2</v>
      </c>
      <c r="EU17" s="19">
        <v>103</v>
      </c>
      <c r="EV17" s="19">
        <v>105</v>
      </c>
      <c r="EW17" s="19">
        <v>105.7</v>
      </c>
      <c r="EX17" s="19">
        <v>105.8</v>
      </c>
      <c r="EY17" s="19">
        <v>104</v>
      </c>
      <c r="EZ17" s="19">
        <v>102.4</v>
      </c>
      <c r="FA17" s="19">
        <v>100.1</v>
      </c>
      <c r="FB17" s="19">
        <v>97.5</v>
      </c>
      <c r="FC17" s="19">
        <v>98.5</v>
      </c>
      <c r="FD17" s="19">
        <v>97.3</v>
      </c>
      <c r="FE17" s="19">
        <v>93.8</v>
      </c>
      <c r="FF17" s="19">
        <v>93.8</v>
      </c>
      <c r="FG17" s="19">
        <v>97.9</v>
      </c>
      <c r="FH17" s="19">
        <v>99.5</v>
      </c>
      <c r="FI17" s="19">
        <v>99.2</v>
      </c>
    </row>
    <row r="18" spans="1:165" x14ac:dyDescent="0.2">
      <c r="A18" s="20" t="s">
        <v>184</v>
      </c>
      <c r="W18" s="27"/>
      <c r="X18" s="27"/>
      <c r="Y18" s="27"/>
      <c r="Z18" s="22"/>
      <c r="AA18" s="22"/>
      <c r="AB18" s="22"/>
      <c r="AC18" s="22"/>
      <c r="AD18" s="22"/>
      <c r="AE18" s="22"/>
      <c r="AF18" s="22"/>
      <c r="AG18" s="27"/>
      <c r="AH18" s="27"/>
      <c r="AI18" s="27"/>
      <c r="EZ18" s="27"/>
      <c r="FA18" s="27"/>
      <c r="FB18" s="27"/>
      <c r="FC18" s="22"/>
      <c r="FD18" s="22"/>
      <c r="FE18" s="22"/>
      <c r="FF18" s="22"/>
      <c r="FG18" s="22"/>
      <c r="FH18" s="22"/>
      <c r="FI18" s="22"/>
    </row>
    <row r="26" spans="1:165" ht="18.75" x14ac:dyDescent="0.2">
      <c r="L26" s="23" t="s">
        <v>210</v>
      </c>
      <c r="M26" s="23" t="s">
        <v>209</v>
      </c>
      <c r="N26" s="23" t="s">
        <v>208</v>
      </c>
      <c r="O26" s="23" t="s">
        <v>206</v>
      </c>
      <c r="P26" s="23" t="s">
        <v>207</v>
      </c>
      <c r="Q26" s="24">
        <v>-1</v>
      </c>
      <c r="R26" s="23" t="s">
        <v>216</v>
      </c>
      <c r="S26" s="23" t="s">
        <v>203</v>
      </c>
      <c r="T26" s="23" t="s">
        <v>204</v>
      </c>
      <c r="U26" s="23" t="s">
        <v>205</v>
      </c>
      <c r="V26" s="23" t="s">
        <v>211</v>
      </c>
      <c r="W26" s="23" t="s">
        <v>212</v>
      </c>
      <c r="X26" s="23" t="s">
        <v>213</v>
      </c>
    </row>
    <row r="27" spans="1:165" x14ac:dyDescent="0.2">
      <c r="A27" s="21" t="s">
        <v>194</v>
      </c>
      <c r="K27" s="12" t="s">
        <v>197</v>
      </c>
      <c r="L27" s="25">
        <v>120.4</v>
      </c>
      <c r="M27" s="25">
        <v>117.9</v>
      </c>
      <c r="N27" s="25">
        <v>113.9</v>
      </c>
      <c r="O27" s="26">
        <v>109.3</v>
      </c>
      <c r="P27" s="26">
        <v>105</v>
      </c>
      <c r="Q27" s="26">
        <v>101.3</v>
      </c>
      <c r="R27" s="26">
        <v>97.3</v>
      </c>
      <c r="S27" s="26">
        <v>97.8</v>
      </c>
      <c r="T27" s="26">
        <v>99.5</v>
      </c>
      <c r="U27" s="26">
        <v>98.8</v>
      </c>
      <c r="V27" s="26">
        <v>100.9</v>
      </c>
      <c r="W27" s="26">
        <v>98.6</v>
      </c>
      <c r="X27" s="26">
        <v>101.6</v>
      </c>
    </row>
    <row r="28" spans="1:165" x14ac:dyDescent="0.2">
      <c r="K28" s="12" t="s">
        <v>197</v>
      </c>
      <c r="L28" s="25">
        <v>102.4</v>
      </c>
      <c r="M28" s="25">
        <v>100.1</v>
      </c>
      <c r="N28" s="25">
        <v>97.5</v>
      </c>
      <c r="O28" s="26">
        <v>104.7</v>
      </c>
      <c r="P28" s="26">
        <v>103.3</v>
      </c>
      <c r="Q28" s="26">
        <v>74.5</v>
      </c>
      <c r="R28" s="26">
        <v>59.5</v>
      </c>
      <c r="S28" s="26">
        <v>84.2</v>
      </c>
      <c r="T28" s="26">
        <v>91.1</v>
      </c>
      <c r="U28" s="26">
        <v>97.8</v>
      </c>
      <c r="V28" s="25"/>
      <c r="W28" s="25"/>
      <c r="X28" s="25"/>
    </row>
    <row r="35" spans="11:24" ht="18.75" x14ac:dyDescent="0.2">
      <c r="L35" s="23" t="s">
        <v>210</v>
      </c>
      <c r="M35" s="23" t="s">
        <v>209</v>
      </c>
      <c r="N35" s="23" t="s">
        <v>208</v>
      </c>
      <c r="O35" s="23" t="s">
        <v>206</v>
      </c>
      <c r="P35" s="23" t="s">
        <v>207</v>
      </c>
      <c r="Q35" s="24">
        <v>-1</v>
      </c>
      <c r="R35" s="23" t="s">
        <v>216</v>
      </c>
      <c r="S35" s="23" t="s">
        <v>203</v>
      </c>
      <c r="T35" s="23" t="s">
        <v>204</v>
      </c>
      <c r="U35" s="23" t="s">
        <v>205</v>
      </c>
      <c r="V35" s="23" t="s">
        <v>211</v>
      </c>
      <c r="W35" s="23" t="s">
        <v>212</v>
      </c>
      <c r="X35" s="23" t="s">
        <v>213</v>
      </c>
    </row>
    <row r="36" spans="11:24" x14ac:dyDescent="0.2">
      <c r="K36" s="12" t="s">
        <v>198</v>
      </c>
      <c r="L36" s="25">
        <v>119.5</v>
      </c>
      <c r="M36" s="25">
        <v>116.9</v>
      </c>
      <c r="N36" s="25">
        <v>113.3</v>
      </c>
      <c r="O36" s="25">
        <v>109.1</v>
      </c>
      <c r="P36" s="25">
        <v>104.7</v>
      </c>
      <c r="Q36" s="25">
        <v>100.4</v>
      </c>
      <c r="R36" s="25">
        <v>96.2</v>
      </c>
      <c r="S36" s="25">
        <v>96.8</v>
      </c>
      <c r="T36" s="25">
        <v>98.5</v>
      </c>
      <c r="U36" s="25">
        <v>97.6</v>
      </c>
      <c r="V36" s="25">
        <v>99.9</v>
      </c>
      <c r="W36" s="25">
        <v>97.8</v>
      </c>
      <c r="X36" s="25">
        <v>100.5</v>
      </c>
    </row>
    <row r="37" spans="11:24" x14ac:dyDescent="0.2">
      <c r="K37" s="12" t="s">
        <v>198</v>
      </c>
      <c r="L37" s="25">
        <v>104.9</v>
      </c>
      <c r="M37" s="25">
        <v>105.1</v>
      </c>
      <c r="N37" s="25">
        <v>102.5</v>
      </c>
      <c r="O37" s="26">
        <v>105.4</v>
      </c>
      <c r="P37" s="26">
        <v>104</v>
      </c>
      <c r="Q37" s="26">
        <v>72.8</v>
      </c>
      <c r="R37" s="26">
        <v>56.6</v>
      </c>
      <c r="S37" s="26">
        <v>83.1</v>
      </c>
      <c r="T37" s="26">
        <v>90.5</v>
      </c>
      <c r="U37" s="26">
        <v>98.4</v>
      </c>
      <c r="V37" s="25"/>
      <c r="W37" s="25"/>
      <c r="X37" s="25"/>
    </row>
    <row r="44" spans="11:24" ht="18.75" x14ac:dyDescent="0.2">
      <c r="L44" s="23" t="s">
        <v>210</v>
      </c>
      <c r="M44" s="23" t="s">
        <v>209</v>
      </c>
      <c r="N44" s="23" t="s">
        <v>208</v>
      </c>
      <c r="O44" s="23" t="s">
        <v>206</v>
      </c>
      <c r="P44" s="23" t="s">
        <v>207</v>
      </c>
      <c r="Q44" s="24">
        <v>-1</v>
      </c>
      <c r="R44" s="23" t="s">
        <v>216</v>
      </c>
      <c r="S44" s="23" t="s">
        <v>203</v>
      </c>
      <c r="T44" s="23" t="s">
        <v>204</v>
      </c>
      <c r="U44" s="23" t="s">
        <v>205</v>
      </c>
      <c r="V44" s="23" t="s">
        <v>211</v>
      </c>
      <c r="W44" s="23" t="s">
        <v>212</v>
      </c>
      <c r="X44" s="23" t="s">
        <v>213</v>
      </c>
    </row>
    <row r="45" spans="11:24" x14ac:dyDescent="0.2">
      <c r="K45" s="12" t="s">
        <v>199</v>
      </c>
      <c r="L45" s="25">
        <v>124.3</v>
      </c>
      <c r="M45" s="25">
        <v>121.9</v>
      </c>
      <c r="N45" s="25">
        <v>116.6</v>
      </c>
      <c r="O45" s="25">
        <v>113.9</v>
      </c>
      <c r="P45" s="25">
        <v>114.7</v>
      </c>
      <c r="Q45" s="25">
        <v>111.9</v>
      </c>
      <c r="R45" s="25">
        <v>107.5</v>
      </c>
      <c r="S45" s="25">
        <v>106.8</v>
      </c>
      <c r="T45" s="25">
        <v>110.1</v>
      </c>
      <c r="U45" s="25">
        <v>107.8</v>
      </c>
      <c r="V45" s="25">
        <v>108.8</v>
      </c>
      <c r="W45" s="25">
        <v>114</v>
      </c>
      <c r="X45" s="25">
        <v>110.8</v>
      </c>
    </row>
    <row r="46" spans="11:24" x14ac:dyDescent="0.2">
      <c r="K46" s="12" t="s">
        <v>199</v>
      </c>
      <c r="L46" s="25">
        <v>102.4</v>
      </c>
      <c r="M46" s="25">
        <v>100.1</v>
      </c>
      <c r="N46" s="25">
        <v>97.5</v>
      </c>
      <c r="O46" s="25">
        <v>98.5</v>
      </c>
      <c r="P46" s="25">
        <v>97.3</v>
      </c>
      <c r="Q46" s="25">
        <v>93.8</v>
      </c>
      <c r="R46" s="25">
        <v>93.8</v>
      </c>
      <c r="S46" s="25">
        <v>97.9</v>
      </c>
      <c r="T46" s="25">
        <v>99.5</v>
      </c>
      <c r="U46" s="25">
        <v>99.2</v>
      </c>
      <c r="V46" s="25"/>
      <c r="W46" s="25"/>
      <c r="X46" s="25"/>
    </row>
    <row r="57" spans="11:24" ht="18.75" x14ac:dyDescent="0.2">
      <c r="L57" s="23" t="s">
        <v>210</v>
      </c>
      <c r="M57" s="23" t="s">
        <v>209</v>
      </c>
      <c r="N57" s="23" t="s">
        <v>208</v>
      </c>
      <c r="O57" s="23" t="s">
        <v>206</v>
      </c>
      <c r="P57" s="23" t="s">
        <v>207</v>
      </c>
      <c r="Q57" s="24">
        <v>-1</v>
      </c>
      <c r="R57" s="23" t="s">
        <v>216</v>
      </c>
      <c r="S57" s="23" t="s">
        <v>203</v>
      </c>
      <c r="T57" s="23" t="s">
        <v>204</v>
      </c>
      <c r="U57" s="23" t="s">
        <v>205</v>
      </c>
      <c r="V57" s="23" t="s">
        <v>211</v>
      </c>
      <c r="W57" s="23" t="s">
        <v>212</v>
      </c>
      <c r="X57" s="23" t="s">
        <v>213</v>
      </c>
    </row>
    <row r="58" spans="11:24" x14ac:dyDescent="0.2">
      <c r="K58" s="12" t="s">
        <v>214</v>
      </c>
      <c r="L58" s="25">
        <v>1</v>
      </c>
      <c r="M58" s="25">
        <f>M27/$L27</f>
        <v>0.97923588039867104</v>
      </c>
      <c r="N58" s="25">
        <f t="shared" ref="N58:X58" si="0">N27/$L27</f>
        <v>0.9460132890365448</v>
      </c>
      <c r="O58" s="25">
        <f t="shared" si="0"/>
        <v>0.90780730897009965</v>
      </c>
      <c r="P58" s="25">
        <f t="shared" si="0"/>
        <v>0.87209302325581395</v>
      </c>
      <c r="Q58" s="25">
        <f t="shared" si="0"/>
        <v>0.84136212624584716</v>
      </c>
      <c r="R58" s="25">
        <f t="shared" si="0"/>
        <v>0.80813953488372092</v>
      </c>
      <c r="S58" s="25">
        <f t="shared" si="0"/>
        <v>0.81229235880398665</v>
      </c>
      <c r="T58" s="25">
        <f t="shared" si="0"/>
        <v>0.82641196013289031</v>
      </c>
      <c r="U58" s="25">
        <f t="shared" si="0"/>
        <v>0.82059800664451821</v>
      </c>
      <c r="V58" s="25">
        <f t="shared" si="0"/>
        <v>0.83803986710963452</v>
      </c>
      <c r="W58" s="25">
        <f t="shared" si="0"/>
        <v>0.81893687707641183</v>
      </c>
      <c r="X58" s="25">
        <f t="shared" si="0"/>
        <v>0.84385382059800651</v>
      </c>
    </row>
    <row r="59" spans="11:24" x14ac:dyDescent="0.2">
      <c r="K59" s="12" t="s">
        <v>215</v>
      </c>
      <c r="L59" s="25">
        <v>1</v>
      </c>
      <c r="M59" s="25">
        <f>M28/$L28</f>
        <v>0.97753906249999989</v>
      </c>
      <c r="N59" s="25">
        <f t="shared" ref="N59:U59" si="1">N28/$L28</f>
        <v>0.9521484375</v>
      </c>
      <c r="O59" s="25">
        <f t="shared" si="1"/>
        <v>1.0224609375</v>
      </c>
      <c r="P59" s="25">
        <f t="shared" si="1"/>
        <v>1.0087890625</v>
      </c>
      <c r="Q59" s="25">
        <f t="shared" si="1"/>
        <v>0.7275390625</v>
      </c>
      <c r="R59" s="25">
        <f t="shared" si="1"/>
        <v>0.5810546875</v>
      </c>
      <c r="S59" s="25">
        <f t="shared" si="1"/>
        <v>0.822265625</v>
      </c>
      <c r="T59" s="25">
        <f t="shared" si="1"/>
        <v>0.88964843749999989</v>
      </c>
      <c r="U59" s="25">
        <f t="shared" si="1"/>
        <v>0.95507812499999989</v>
      </c>
      <c r="V59" s="25"/>
      <c r="W59" s="25"/>
      <c r="X59" s="25"/>
    </row>
    <row r="66" spans="11:24" ht="18.75" x14ac:dyDescent="0.2">
      <c r="L66" s="23" t="s">
        <v>210</v>
      </c>
      <c r="M66" s="23" t="s">
        <v>209</v>
      </c>
      <c r="N66" s="23" t="s">
        <v>208</v>
      </c>
      <c r="O66" s="23" t="s">
        <v>206</v>
      </c>
      <c r="P66" s="23" t="s">
        <v>207</v>
      </c>
      <c r="Q66" s="24">
        <v>-1</v>
      </c>
      <c r="R66" s="23" t="s">
        <v>216</v>
      </c>
      <c r="S66" s="23" t="s">
        <v>203</v>
      </c>
      <c r="T66" s="23" t="s">
        <v>204</v>
      </c>
      <c r="U66" s="23" t="s">
        <v>205</v>
      </c>
      <c r="V66" s="23" t="s">
        <v>211</v>
      </c>
      <c r="W66" s="23" t="s">
        <v>212</v>
      </c>
      <c r="X66" s="23" t="s">
        <v>213</v>
      </c>
    </row>
    <row r="67" spans="11:24" x14ac:dyDescent="0.2">
      <c r="K67" s="12" t="s">
        <v>214</v>
      </c>
      <c r="L67" s="25">
        <v>1</v>
      </c>
      <c r="M67" s="25">
        <f>M36/$L36</f>
        <v>0.97824267782426788</v>
      </c>
      <c r="N67" s="25">
        <f t="shared" ref="N67:X68" si="2">N36/$L36</f>
        <v>0.94811715481171543</v>
      </c>
      <c r="O67" s="25">
        <f t="shared" si="2"/>
        <v>0.91297071129707108</v>
      </c>
      <c r="P67" s="25">
        <f t="shared" si="2"/>
        <v>0.87615062761506279</v>
      </c>
      <c r="Q67" s="25">
        <f t="shared" si="2"/>
        <v>0.84016736401673642</v>
      </c>
      <c r="R67" s="25">
        <f t="shared" si="2"/>
        <v>0.80502092050209206</v>
      </c>
      <c r="S67" s="25">
        <f t="shared" si="2"/>
        <v>0.81004184100418408</v>
      </c>
      <c r="T67" s="25">
        <f t="shared" si="2"/>
        <v>0.82426778242677823</v>
      </c>
      <c r="U67" s="25">
        <f t="shared" si="2"/>
        <v>0.81673640167364014</v>
      </c>
      <c r="V67" s="25">
        <f t="shared" si="2"/>
        <v>0.83598326359832642</v>
      </c>
      <c r="W67" s="25">
        <f t="shared" si="2"/>
        <v>0.81841004184100419</v>
      </c>
      <c r="X67" s="25">
        <f t="shared" si="2"/>
        <v>0.84100418410041844</v>
      </c>
    </row>
    <row r="68" spans="11:24" x14ac:dyDescent="0.2">
      <c r="K68" s="12" t="s">
        <v>215</v>
      </c>
      <c r="L68" s="25">
        <v>1</v>
      </c>
      <c r="M68" s="25">
        <f>M37/$L37</f>
        <v>1.0019065776930409</v>
      </c>
      <c r="N68" s="25">
        <f t="shared" si="2"/>
        <v>0.97712106768350804</v>
      </c>
      <c r="O68" s="25">
        <f t="shared" si="2"/>
        <v>1.0047664442326025</v>
      </c>
      <c r="P68" s="25">
        <f t="shared" si="2"/>
        <v>0.99142040038131551</v>
      </c>
      <c r="Q68" s="25">
        <f t="shared" si="2"/>
        <v>0.69399428026692078</v>
      </c>
      <c r="R68" s="25">
        <f t="shared" si="2"/>
        <v>0.53956148713060059</v>
      </c>
      <c r="S68" s="25">
        <f t="shared" si="2"/>
        <v>0.79218303145853186</v>
      </c>
      <c r="T68" s="25">
        <f t="shared" si="2"/>
        <v>0.86272640610104856</v>
      </c>
      <c r="U68" s="25">
        <f t="shared" si="2"/>
        <v>0.93803622497616779</v>
      </c>
      <c r="V68" s="25"/>
      <c r="W68" s="25"/>
      <c r="X68" s="25"/>
    </row>
    <row r="75" spans="11:24" ht="18.75" x14ac:dyDescent="0.2">
      <c r="L75" s="23" t="s">
        <v>210</v>
      </c>
      <c r="M75" s="23" t="s">
        <v>209</v>
      </c>
      <c r="N75" s="23" t="s">
        <v>208</v>
      </c>
      <c r="O75" s="23" t="s">
        <v>206</v>
      </c>
      <c r="P75" s="23" t="s">
        <v>207</v>
      </c>
      <c r="Q75" s="24">
        <v>-1</v>
      </c>
      <c r="R75" s="23" t="s">
        <v>216</v>
      </c>
      <c r="S75" s="23" t="s">
        <v>203</v>
      </c>
      <c r="T75" s="23" t="s">
        <v>204</v>
      </c>
      <c r="U75" s="23" t="s">
        <v>205</v>
      </c>
      <c r="V75" s="23" t="s">
        <v>211</v>
      </c>
      <c r="W75" s="23" t="s">
        <v>212</v>
      </c>
      <c r="X75" s="23" t="s">
        <v>213</v>
      </c>
    </row>
    <row r="76" spans="11:24" x14ac:dyDescent="0.2">
      <c r="K76" s="12" t="s">
        <v>214</v>
      </c>
      <c r="L76" s="25">
        <v>1</v>
      </c>
      <c r="M76" s="25">
        <f>M45/$L45</f>
        <v>0.98069187449718431</v>
      </c>
      <c r="N76" s="25">
        <f t="shared" ref="N76:X77" si="3">N45/$L45</f>
        <v>0.93805309734513276</v>
      </c>
      <c r="O76" s="25">
        <f t="shared" si="3"/>
        <v>0.9163314561544651</v>
      </c>
      <c r="P76" s="25">
        <f>P45/$L45</f>
        <v>0.92276749798873692</v>
      </c>
      <c r="Q76" s="25">
        <f t="shared" si="3"/>
        <v>0.90024135156878526</v>
      </c>
      <c r="R76" s="25">
        <f t="shared" si="3"/>
        <v>0.86484312148028963</v>
      </c>
      <c r="S76" s="25">
        <f t="shared" si="3"/>
        <v>0.85921158487530169</v>
      </c>
      <c r="T76" s="25">
        <f t="shared" si="3"/>
        <v>0.8857602574416733</v>
      </c>
      <c r="U76" s="25">
        <f t="shared" si="3"/>
        <v>0.86725663716814161</v>
      </c>
      <c r="V76" s="25">
        <f t="shared" si="3"/>
        <v>0.87530168946098152</v>
      </c>
      <c r="W76" s="25">
        <f t="shared" si="3"/>
        <v>0.91713596138374898</v>
      </c>
      <c r="X76" s="25">
        <f t="shared" si="3"/>
        <v>0.89139179404666125</v>
      </c>
    </row>
    <row r="77" spans="11:24" x14ac:dyDescent="0.2">
      <c r="K77" s="12" t="s">
        <v>215</v>
      </c>
      <c r="L77" s="25">
        <v>1</v>
      </c>
      <c r="M77" s="25">
        <f>M46/$L46</f>
        <v>0.97753906249999989</v>
      </c>
      <c r="N77" s="25">
        <f t="shared" si="3"/>
        <v>0.9521484375</v>
      </c>
      <c r="O77" s="25">
        <f t="shared" si="3"/>
        <v>0.9619140625</v>
      </c>
      <c r="P77" s="25">
        <f t="shared" si="3"/>
        <v>0.95019531249999989</v>
      </c>
      <c r="Q77" s="25">
        <f t="shared" si="3"/>
        <v>0.91601562499999989</v>
      </c>
      <c r="R77" s="25">
        <f t="shared" si="3"/>
        <v>0.91601562499999989</v>
      </c>
      <c r="S77" s="25">
        <f t="shared" si="3"/>
        <v>0.9560546875</v>
      </c>
      <c r="T77" s="25">
        <f t="shared" si="3"/>
        <v>0.9716796875</v>
      </c>
      <c r="U77" s="25">
        <f t="shared" si="3"/>
        <v>0.96875</v>
      </c>
      <c r="V77" s="25"/>
      <c r="W77" s="25"/>
      <c r="X77" s="25"/>
    </row>
  </sheetData>
  <mergeCells count="7">
    <mergeCell ref="A6:B6"/>
    <mergeCell ref="A3:B3"/>
    <mergeCell ref="C3:FI3"/>
    <mergeCell ref="A4:B4"/>
    <mergeCell ref="C4:FI4"/>
    <mergeCell ref="A5:B5"/>
    <mergeCell ref="C5:FI5"/>
  </mergeCells>
  <hyperlinks>
    <hyperlink ref="A2" r:id="rId1" display="http://dati.istat.it/OECDStat_Metadata/ShowMetadata.ashx?Dataset=DCSC_INDXPRODIND_1&amp;ShowOnWeb=true&amp;Lang=it" xr:uid="{72FFD386-0A44-449D-A22E-CF76C60CFD8E}"/>
    <hyperlink ref="C3" r:id="rId2" display="http://dati.istat.it/OECDStat_Metadata/ShowMetadata.ashx?Dataset=DCSC_INDXPRODIND_1&amp;Coords=[TIPO_DATO7].[IND_PROD2]&amp;ShowOnWeb=true&amp;Lang=it" xr:uid="{0A25562D-CFFF-4E85-B5B7-7243DF8C8D17}"/>
    <hyperlink ref="A18" r:id="rId3" display="http://dativ7b.istat.it//index.aspx?DatasetCode=DCSC_INDXPRODIND_1" xr:uid="{9AF3AEF6-6686-4A19-BD5A-7A7DB9EF683C}"/>
  </hyperlinks>
  <pageMargins left="0.75" right="0.75" top="1" bottom="1" header="0.5" footer="0.5"/>
  <pageSetup orientation="portrait" r:id="rId4"/>
  <ignoredErrors>
    <ignoredError sqref="L26:X26 L35:Y35 L44:X44 L57:X57 L66:X66 L75:X75" numberStoredAsText="1"/>
  </ignoredError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7"/>
  <sheetViews>
    <sheetView topLeftCell="A2" workbookViewId="0">
      <selection activeCell="C3" sqref="C3:AS3"/>
    </sheetView>
  </sheetViews>
  <sheetFormatPr defaultRowHeight="12.75" x14ac:dyDescent="0.2"/>
  <cols>
    <col min="1" max="1" width="27.42578125" customWidth="1"/>
    <col min="2" max="2" width="2.42578125" customWidth="1"/>
  </cols>
  <sheetData>
    <row r="1" spans="1:45" hidden="1" x14ac:dyDescent="0.2">
      <c r="A1" s="1" t="e">
        <f ca="1">DotStatQuery(B1)</f>
        <v>#NAME?</v>
      </c>
      <c r="B1" s="1" t="s">
        <v>185</v>
      </c>
    </row>
    <row r="2" spans="1:45" ht="34.5" x14ac:dyDescent="0.2">
      <c r="A2" s="2" t="s">
        <v>186</v>
      </c>
    </row>
    <row r="3" spans="1:45" x14ac:dyDescent="0.2">
      <c r="A3" s="41" t="s">
        <v>187</v>
      </c>
      <c r="B3" s="42"/>
      <c r="C3" s="48" t="s">
        <v>188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50"/>
    </row>
    <row r="4" spans="1:45" x14ac:dyDescent="0.2">
      <c r="A4" s="41" t="s">
        <v>4</v>
      </c>
      <c r="B4" s="42"/>
      <c r="C4" s="43" t="s">
        <v>5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5"/>
    </row>
    <row r="5" spans="1:45" x14ac:dyDescent="0.2">
      <c r="A5" s="41" t="s">
        <v>189</v>
      </c>
      <c r="B5" s="42"/>
      <c r="C5" s="43" t="s">
        <v>190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5"/>
    </row>
    <row r="6" spans="1:45" x14ac:dyDescent="0.2">
      <c r="A6" s="41" t="s">
        <v>172</v>
      </c>
      <c r="B6" s="42"/>
      <c r="C6" s="43" t="s">
        <v>182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5"/>
    </row>
    <row r="7" spans="1:45" x14ac:dyDescent="0.2">
      <c r="A7" s="46" t="s">
        <v>8</v>
      </c>
      <c r="B7" s="47"/>
      <c r="C7" s="3" t="s">
        <v>129</v>
      </c>
      <c r="D7" s="3" t="s">
        <v>130</v>
      </c>
      <c r="E7" s="3" t="s">
        <v>131</v>
      </c>
      <c r="F7" s="3" t="s">
        <v>132</v>
      </c>
      <c r="G7" s="3" t="s">
        <v>133</v>
      </c>
      <c r="H7" s="3" t="s">
        <v>134</v>
      </c>
      <c r="I7" s="3" t="s">
        <v>135</v>
      </c>
      <c r="J7" s="3" t="s">
        <v>136</v>
      </c>
      <c r="K7" s="3" t="s">
        <v>137</v>
      </c>
      <c r="L7" s="3" t="s">
        <v>138</v>
      </c>
      <c r="M7" s="3" t="s">
        <v>139</v>
      </c>
      <c r="N7" s="3" t="s">
        <v>140</v>
      </c>
      <c r="O7" s="3" t="s">
        <v>141</v>
      </c>
      <c r="P7" s="3" t="s">
        <v>142</v>
      </c>
      <c r="Q7" s="3" t="s">
        <v>143</v>
      </c>
      <c r="R7" s="3" t="s">
        <v>144</v>
      </c>
      <c r="S7" s="3" t="s">
        <v>145</v>
      </c>
      <c r="T7" s="3" t="s">
        <v>146</v>
      </c>
      <c r="U7" s="3" t="s">
        <v>147</v>
      </c>
      <c r="V7" s="3" t="s">
        <v>148</v>
      </c>
      <c r="W7" s="3" t="s">
        <v>149</v>
      </c>
      <c r="X7" s="3" t="s">
        <v>150</v>
      </c>
      <c r="Y7" s="3" t="s">
        <v>151</v>
      </c>
      <c r="Z7" s="3" t="s">
        <v>152</v>
      </c>
      <c r="AA7" s="3" t="s">
        <v>153</v>
      </c>
      <c r="AB7" s="3" t="s">
        <v>154</v>
      </c>
      <c r="AC7" s="3" t="s">
        <v>155</v>
      </c>
      <c r="AD7" s="3" t="s">
        <v>156</v>
      </c>
      <c r="AE7" s="3" t="s">
        <v>157</v>
      </c>
      <c r="AF7" s="3" t="s">
        <v>158</v>
      </c>
      <c r="AG7" s="3" t="s">
        <v>159</v>
      </c>
      <c r="AH7" s="3" t="s">
        <v>160</v>
      </c>
      <c r="AI7" s="3" t="s">
        <v>161</v>
      </c>
      <c r="AJ7" s="3" t="s">
        <v>162</v>
      </c>
      <c r="AK7" s="3" t="s">
        <v>163</v>
      </c>
      <c r="AL7" s="3" t="s">
        <v>164</v>
      </c>
      <c r="AM7" s="3" t="s">
        <v>165</v>
      </c>
      <c r="AN7" s="3" t="s">
        <v>166</v>
      </c>
      <c r="AO7" s="3" t="s">
        <v>167</v>
      </c>
      <c r="AP7" s="3" t="s">
        <v>168</v>
      </c>
      <c r="AQ7" s="3" t="s">
        <v>169</v>
      </c>
      <c r="AR7" s="3" t="s">
        <v>170</v>
      </c>
      <c r="AS7" s="3" t="s">
        <v>171</v>
      </c>
    </row>
    <row r="8" spans="1:45" ht="13.5" x14ac:dyDescent="0.25">
      <c r="A8" s="4" t="s">
        <v>6</v>
      </c>
      <c r="B8" s="5" t="s">
        <v>173</v>
      </c>
      <c r="C8" s="5" t="s">
        <v>173</v>
      </c>
      <c r="D8" s="5" t="s">
        <v>173</v>
      </c>
      <c r="E8" s="5" t="s">
        <v>173</v>
      </c>
      <c r="F8" s="5" t="s">
        <v>173</v>
      </c>
      <c r="G8" s="5" t="s">
        <v>173</v>
      </c>
      <c r="H8" s="5" t="s">
        <v>173</v>
      </c>
      <c r="I8" s="5" t="s">
        <v>173</v>
      </c>
      <c r="J8" s="5" t="s">
        <v>173</v>
      </c>
      <c r="K8" s="5" t="s">
        <v>173</v>
      </c>
      <c r="L8" s="5" t="s">
        <v>173</v>
      </c>
      <c r="M8" s="5" t="s">
        <v>173</v>
      </c>
      <c r="N8" s="5" t="s">
        <v>173</v>
      </c>
      <c r="O8" s="5" t="s">
        <v>173</v>
      </c>
      <c r="P8" s="5" t="s">
        <v>173</v>
      </c>
      <c r="Q8" s="5" t="s">
        <v>173</v>
      </c>
      <c r="R8" s="5" t="s">
        <v>173</v>
      </c>
      <c r="S8" s="5" t="s">
        <v>173</v>
      </c>
      <c r="T8" s="5" t="s">
        <v>173</v>
      </c>
      <c r="U8" s="5" t="s">
        <v>173</v>
      </c>
      <c r="V8" s="5" t="s">
        <v>173</v>
      </c>
      <c r="W8" s="5" t="s">
        <v>173</v>
      </c>
      <c r="X8" s="5" t="s">
        <v>173</v>
      </c>
      <c r="Y8" s="5" t="s">
        <v>173</v>
      </c>
      <c r="Z8" s="5" t="s">
        <v>173</v>
      </c>
      <c r="AA8" s="5" t="s">
        <v>173</v>
      </c>
      <c r="AB8" s="5" t="s">
        <v>173</v>
      </c>
      <c r="AC8" s="5" t="s">
        <v>173</v>
      </c>
      <c r="AD8" s="5" t="s">
        <v>173</v>
      </c>
      <c r="AE8" s="5" t="s">
        <v>173</v>
      </c>
      <c r="AF8" s="5" t="s">
        <v>173</v>
      </c>
      <c r="AG8" s="5" t="s">
        <v>173</v>
      </c>
      <c r="AH8" s="5" t="s">
        <v>173</v>
      </c>
      <c r="AI8" s="5" t="s">
        <v>173</v>
      </c>
      <c r="AJ8" s="5" t="s">
        <v>173</v>
      </c>
      <c r="AK8" s="5" t="s">
        <v>173</v>
      </c>
      <c r="AL8" s="5" t="s">
        <v>173</v>
      </c>
      <c r="AM8" s="5" t="s">
        <v>173</v>
      </c>
      <c r="AN8" s="5" t="s">
        <v>173</v>
      </c>
      <c r="AO8" s="5" t="s">
        <v>173</v>
      </c>
      <c r="AP8" s="5" t="s">
        <v>173</v>
      </c>
      <c r="AQ8" s="5" t="s">
        <v>173</v>
      </c>
      <c r="AR8" s="5" t="s">
        <v>173</v>
      </c>
      <c r="AS8" s="5" t="s">
        <v>173</v>
      </c>
    </row>
    <row r="9" spans="1:45" ht="13.5" x14ac:dyDescent="0.25">
      <c r="A9" s="6" t="s">
        <v>7</v>
      </c>
      <c r="B9" s="5" t="s">
        <v>173</v>
      </c>
      <c r="C9" s="8">
        <v>89</v>
      </c>
      <c r="D9" s="8">
        <v>97.9</v>
      </c>
      <c r="E9" s="8">
        <v>116.5</v>
      </c>
      <c r="F9" s="8">
        <v>93.8</v>
      </c>
      <c r="G9" s="8">
        <v>112.2</v>
      </c>
      <c r="H9" s="8">
        <v>113.3</v>
      </c>
      <c r="I9" s="8">
        <v>111.9</v>
      </c>
      <c r="J9" s="8">
        <v>75.5</v>
      </c>
      <c r="K9" s="8">
        <v>108.9</v>
      </c>
      <c r="L9" s="8">
        <v>110.8</v>
      </c>
      <c r="M9" s="8">
        <v>112.3</v>
      </c>
      <c r="N9" s="8">
        <v>106.6</v>
      </c>
      <c r="O9" s="8">
        <v>95.1</v>
      </c>
      <c r="P9" s="8">
        <v>99.2</v>
      </c>
      <c r="Q9" s="8">
        <v>114.8</v>
      </c>
      <c r="R9" s="8">
        <v>99.2</v>
      </c>
      <c r="S9" s="8">
        <v>115.3</v>
      </c>
      <c r="T9" s="8">
        <v>116</v>
      </c>
      <c r="U9" s="8">
        <v>115.6</v>
      </c>
      <c r="V9" s="8">
        <v>75.7</v>
      </c>
      <c r="W9" s="8">
        <v>107.6</v>
      </c>
      <c r="X9" s="8">
        <v>114.2</v>
      </c>
      <c r="Y9" s="8">
        <v>111.2</v>
      </c>
      <c r="Z9" s="8">
        <v>102</v>
      </c>
      <c r="AA9" s="8">
        <v>95.4</v>
      </c>
      <c r="AB9" s="8">
        <v>99.3</v>
      </c>
      <c r="AC9" s="8">
        <v>111.4</v>
      </c>
      <c r="AD9" s="8">
        <v>101.2</v>
      </c>
      <c r="AE9" s="8">
        <v>115</v>
      </c>
      <c r="AF9" s="8">
        <v>111.6</v>
      </c>
      <c r="AG9" s="8">
        <v>118.8</v>
      </c>
      <c r="AH9" s="8">
        <v>72</v>
      </c>
      <c r="AI9" s="8">
        <v>109.2</v>
      </c>
      <c r="AJ9" s="8">
        <v>114.3</v>
      </c>
      <c r="AK9" s="8">
        <v>108</v>
      </c>
      <c r="AL9" s="8">
        <v>103.1</v>
      </c>
      <c r="AM9" s="8">
        <v>95.1</v>
      </c>
      <c r="AN9" s="8">
        <v>100.3</v>
      </c>
      <c r="AO9" s="8">
        <v>86.6</v>
      </c>
      <c r="AP9" s="8">
        <v>56.1</v>
      </c>
      <c r="AQ9" s="8">
        <v>81.599999999999994</v>
      </c>
      <c r="AR9" s="8">
        <v>97.6</v>
      </c>
      <c r="AS9" s="8">
        <v>110.5</v>
      </c>
    </row>
    <row r="10" spans="1:45" ht="21" x14ac:dyDescent="0.25">
      <c r="A10" s="6" t="s">
        <v>191</v>
      </c>
      <c r="B10" s="5" t="s">
        <v>173</v>
      </c>
      <c r="C10" s="9">
        <v>88.4</v>
      </c>
      <c r="D10" s="9">
        <v>101.7</v>
      </c>
      <c r="E10" s="9">
        <v>112.9</v>
      </c>
      <c r="F10" s="9">
        <v>99.9</v>
      </c>
      <c r="G10" s="9">
        <v>110.4</v>
      </c>
      <c r="H10" s="9">
        <v>112.5</v>
      </c>
      <c r="I10" s="9">
        <v>116.2</v>
      </c>
      <c r="J10" s="9">
        <v>74.3</v>
      </c>
      <c r="K10" s="9">
        <v>110.6</v>
      </c>
      <c r="L10" s="9">
        <v>111.5</v>
      </c>
      <c r="M10" s="9">
        <v>111.5</v>
      </c>
      <c r="N10" s="9">
        <v>113.8</v>
      </c>
      <c r="O10" s="9">
        <v>91.5</v>
      </c>
      <c r="P10" s="9">
        <v>103.1</v>
      </c>
      <c r="Q10" s="9">
        <v>114.8</v>
      </c>
      <c r="R10" s="9">
        <v>102.4</v>
      </c>
      <c r="S10" s="9">
        <v>113.5</v>
      </c>
      <c r="T10" s="9">
        <v>115.2</v>
      </c>
      <c r="U10" s="9">
        <v>116.4</v>
      </c>
      <c r="V10" s="9">
        <v>74.5</v>
      </c>
      <c r="W10" s="9">
        <v>112.8</v>
      </c>
      <c r="X10" s="9">
        <v>111.4</v>
      </c>
      <c r="Y10" s="9">
        <v>110.4</v>
      </c>
      <c r="Z10" s="9">
        <v>105.5</v>
      </c>
      <c r="AA10" s="9">
        <v>91.8</v>
      </c>
      <c r="AB10" s="9">
        <v>103.2</v>
      </c>
      <c r="AC10" s="9">
        <v>115</v>
      </c>
      <c r="AD10" s="9">
        <v>101.2</v>
      </c>
      <c r="AE10" s="9">
        <v>113.2</v>
      </c>
      <c r="AF10" s="9">
        <v>114.4</v>
      </c>
      <c r="AG10" s="9">
        <v>115.9</v>
      </c>
      <c r="AH10" s="9">
        <v>73.099999999999994</v>
      </c>
      <c r="AI10" s="9">
        <v>110.9</v>
      </c>
      <c r="AJ10" s="9">
        <v>111.5</v>
      </c>
      <c r="AK10" s="9">
        <v>110.7</v>
      </c>
      <c r="AL10" s="9">
        <v>103.3</v>
      </c>
      <c r="AM10" s="9">
        <v>94.4</v>
      </c>
      <c r="AN10" s="9">
        <v>102.8</v>
      </c>
      <c r="AO10" s="9">
        <v>86.6</v>
      </c>
      <c r="AP10" s="9">
        <v>54.3</v>
      </c>
      <c r="AQ10" s="9">
        <v>85.5</v>
      </c>
      <c r="AR10" s="9">
        <v>96.9</v>
      </c>
      <c r="AS10" s="9">
        <v>107.8</v>
      </c>
    </row>
    <row r="11" spans="1:45" ht="13.5" x14ac:dyDescent="0.25">
      <c r="A11" s="6" t="s">
        <v>192</v>
      </c>
      <c r="B11" s="5" t="s">
        <v>173</v>
      </c>
      <c r="C11" s="8">
        <v>101</v>
      </c>
      <c r="D11" s="8">
        <v>103.8</v>
      </c>
      <c r="E11" s="8">
        <v>104.1</v>
      </c>
      <c r="F11" s="8">
        <v>103.4</v>
      </c>
      <c r="G11" s="8">
        <v>104.6</v>
      </c>
      <c r="H11" s="8">
        <v>104.5</v>
      </c>
      <c r="I11" s="8">
        <v>105.2</v>
      </c>
      <c r="J11" s="8">
        <v>106.6</v>
      </c>
      <c r="K11" s="8">
        <v>104.6</v>
      </c>
      <c r="L11" s="8">
        <v>105.7</v>
      </c>
      <c r="M11" s="8">
        <v>106.4</v>
      </c>
      <c r="N11" s="8">
        <v>110.8</v>
      </c>
      <c r="O11" s="8">
        <v>104.5</v>
      </c>
      <c r="P11" s="8">
        <v>105.2</v>
      </c>
      <c r="Q11" s="8">
        <v>105.7</v>
      </c>
      <c r="R11" s="8">
        <v>106.1</v>
      </c>
      <c r="S11" s="8">
        <v>107</v>
      </c>
      <c r="T11" s="8">
        <v>106.8</v>
      </c>
      <c r="U11" s="8">
        <v>105.8</v>
      </c>
      <c r="V11" s="8">
        <v>106.8</v>
      </c>
      <c r="W11" s="8">
        <v>106.7</v>
      </c>
      <c r="X11" s="8">
        <v>105.5</v>
      </c>
      <c r="Y11" s="8">
        <v>105.3</v>
      </c>
      <c r="Z11" s="8">
        <v>103.6</v>
      </c>
      <c r="AA11" s="8">
        <v>104.4</v>
      </c>
      <c r="AB11" s="8">
        <v>105.1</v>
      </c>
      <c r="AC11" s="8">
        <v>105.7</v>
      </c>
      <c r="AD11" s="8">
        <v>104.9</v>
      </c>
      <c r="AE11" s="8">
        <v>106.5</v>
      </c>
      <c r="AF11" s="8">
        <v>106</v>
      </c>
      <c r="AG11" s="8">
        <v>105.8</v>
      </c>
      <c r="AH11" s="8">
        <v>105.1</v>
      </c>
      <c r="AI11" s="8">
        <v>105</v>
      </c>
      <c r="AJ11" s="8">
        <v>105.5</v>
      </c>
      <c r="AK11" s="8">
        <v>105.4</v>
      </c>
      <c r="AL11" s="8">
        <v>102</v>
      </c>
      <c r="AM11" s="8">
        <v>106.7</v>
      </c>
      <c r="AN11" s="8">
        <v>104.4</v>
      </c>
      <c r="AO11" s="8">
        <v>79.400000000000006</v>
      </c>
      <c r="AP11" s="8">
        <v>56.3</v>
      </c>
      <c r="AQ11" s="8">
        <v>80.400000000000006</v>
      </c>
      <c r="AR11" s="8">
        <v>89.9</v>
      </c>
      <c r="AS11" s="8">
        <v>98.8</v>
      </c>
    </row>
    <row r="12" spans="1:45" x14ac:dyDescent="0.2">
      <c r="A12" s="7" t="s">
        <v>193</v>
      </c>
    </row>
    <row r="27" spans="1:1" x14ac:dyDescent="0.2">
      <c r="A27" s="10" t="s">
        <v>194</v>
      </c>
    </row>
  </sheetData>
  <mergeCells count="9">
    <mergeCell ref="A6:B6"/>
    <mergeCell ref="C6:AS6"/>
    <mergeCell ref="A7:B7"/>
    <mergeCell ref="A3:B3"/>
    <mergeCell ref="C3:AS3"/>
    <mergeCell ref="A4:B4"/>
    <mergeCell ref="C4:AS4"/>
    <mergeCell ref="A5:B5"/>
    <mergeCell ref="C5:AS5"/>
  </mergeCells>
  <hyperlinks>
    <hyperlink ref="A2" r:id="rId1" tooltip="Click once to display linked information. Click and hold to select this cell." display="http://dati.istat.it/OECDStat_Metadata/ShowMetadata.ashx?Dataset=DCSC_ORDFATT&amp;ShowOnWeb=true&amp;Lang=it" xr:uid="{00000000-0004-0000-0100-000000000000}"/>
    <hyperlink ref="C3" r:id="rId2" tooltip="Click once to display linked information. Click and hold to select this cell." display="http://dati.istat.it/OECDStat_Metadata/ShowMetadata.ashx?Dataset=DCSC_ORDFATT&amp;Coords=[TIPO_DATO7].[IND_DEFLTURN2]&amp;ShowOnWeb=true&amp;Lang=it" xr:uid="{00000000-0004-0000-0100-000001000000}"/>
    <hyperlink ref="A12" r:id="rId3" tooltip="Click once to display linked information. Click and hold to select this cell." display="http://dativ7b.istat.it/" xr:uid="{00000000-0004-0000-0100-00000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A829-4469-426B-975F-2B3E31408071}">
  <dimension ref="A1:FI17"/>
  <sheetViews>
    <sheetView topLeftCell="C2" workbookViewId="0">
      <selection activeCell="C6" sqref="C6:FI6"/>
    </sheetView>
  </sheetViews>
  <sheetFormatPr defaultRowHeight="12.75" x14ac:dyDescent="0.2"/>
  <cols>
    <col min="1" max="1" width="27.42578125" customWidth="1"/>
    <col min="2" max="2" width="2.42578125" customWidth="1"/>
  </cols>
  <sheetData>
    <row r="1" spans="1:165" hidden="1" x14ac:dyDescent="0.2">
      <c r="A1" s="1" t="e">
        <f ca="1">DotStatQuery(B1)</f>
        <v>#NAME?</v>
      </c>
      <c r="B1" s="1" t="s">
        <v>201</v>
      </c>
    </row>
    <row r="2" spans="1:165" ht="34.5" x14ac:dyDescent="0.2">
      <c r="A2" s="2" t="s">
        <v>186</v>
      </c>
    </row>
    <row r="3" spans="1:165" x14ac:dyDescent="0.2">
      <c r="A3" s="41" t="s">
        <v>187</v>
      </c>
      <c r="B3" s="42"/>
      <c r="C3" s="48" t="s">
        <v>195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50"/>
    </row>
    <row r="4" spans="1:165" x14ac:dyDescent="0.2">
      <c r="A4" s="41" t="s">
        <v>4</v>
      </c>
      <c r="B4" s="42"/>
      <c r="C4" s="43" t="s">
        <v>5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5"/>
    </row>
    <row r="5" spans="1:165" x14ac:dyDescent="0.2">
      <c r="A5" s="41" t="s">
        <v>6</v>
      </c>
      <c r="B5" s="42"/>
      <c r="C5" s="51" t="s">
        <v>200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3"/>
    </row>
    <row r="6" spans="1:165" x14ac:dyDescent="0.2">
      <c r="A6" s="41" t="s">
        <v>172</v>
      </c>
      <c r="B6" s="42"/>
      <c r="C6" s="43" t="s">
        <v>180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5"/>
    </row>
    <row r="7" spans="1:165" x14ac:dyDescent="0.2">
      <c r="A7" s="46" t="s">
        <v>8</v>
      </c>
      <c r="B7" s="47"/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  <c r="H7" s="3" t="s">
        <v>14</v>
      </c>
      <c r="I7" s="3" t="s">
        <v>15</v>
      </c>
      <c r="J7" s="3" t="s">
        <v>16</v>
      </c>
      <c r="K7" s="3" t="s">
        <v>17</v>
      </c>
      <c r="L7" s="3" t="s">
        <v>18</v>
      </c>
      <c r="M7" s="3" t="s">
        <v>19</v>
      </c>
      <c r="N7" s="3" t="s">
        <v>20</v>
      </c>
      <c r="O7" s="3" t="s">
        <v>21</v>
      </c>
      <c r="P7" s="3" t="s">
        <v>22</v>
      </c>
      <c r="Q7" s="3" t="s">
        <v>23</v>
      </c>
      <c r="R7" s="3" t="s">
        <v>24</v>
      </c>
      <c r="S7" s="3" t="s">
        <v>25</v>
      </c>
      <c r="T7" s="3" t="s">
        <v>26</v>
      </c>
      <c r="U7" s="3" t="s">
        <v>27</v>
      </c>
      <c r="V7" s="3" t="s">
        <v>28</v>
      </c>
      <c r="W7" s="3" t="s">
        <v>29</v>
      </c>
      <c r="X7" s="3" t="s">
        <v>30</v>
      </c>
      <c r="Y7" s="3" t="s">
        <v>31</v>
      </c>
      <c r="Z7" s="3" t="s">
        <v>32</v>
      </c>
      <c r="AA7" s="3" t="s">
        <v>33</v>
      </c>
      <c r="AB7" s="3" t="s">
        <v>34</v>
      </c>
      <c r="AC7" s="3" t="s">
        <v>35</v>
      </c>
      <c r="AD7" s="3" t="s">
        <v>36</v>
      </c>
      <c r="AE7" s="3" t="s">
        <v>37</v>
      </c>
      <c r="AF7" s="3" t="s">
        <v>38</v>
      </c>
      <c r="AG7" s="3" t="s">
        <v>39</v>
      </c>
      <c r="AH7" s="3" t="s">
        <v>40</v>
      </c>
      <c r="AI7" s="3" t="s">
        <v>41</v>
      </c>
      <c r="AJ7" s="3" t="s">
        <v>42</v>
      </c>
      <c r="AK7" s="3" t="s">
        <v>43</v>
      </c>
      <c r="AL7" s="3" t="s">
        <v>44</v>
      </c>
      <c r="AM7" s="3" t="s">
        <v>45</v>
      </c>
      <c r="AN7" s="3" t="s">
        <v>46</v>
      </c>
      <c r="AO7" s="3" t="s">
        <v>47</v>
      </c>
      <c r="AP7" s="3" t="s">
        <v>48</v>
      </c>
      <c r="AQ7" s="3" t="s">
        <v>49</v>
      </c>
      <c r="AR7" s="3" t="s">
        <v>50</v>
      </c>
      <c r="AS7" s="3" t="s">
        <v>51</v>
      </c>
      <c r="AT7" s="3" t="s">
        <v>52</v>
      </c>
      <c r="AU7" s="3" t="s">
        <v>53</v>
      </c>
      <c r="AV7" s="3" t="s">
        <v>54</v>
      </c>
      <c r="AW7" s="3" t="s">
        <v>55</v>
      </c>
      <c r="AX7" s="3" t="s">
        <v>56</v>
      </c>
      <c r="AY7" s="3" t="s">
        <v>57</v>
      </c>
      <c r="AZ7" s="3" t="s">
        <v>58</v>
      </c>
      <c r="BA7" s="3" t="s">
        <v>59</v>
      </c>
      <c r="BB7" s="3" t="s">
        <v>60</v>
      </c>
      <c r="BC7" s="3" t="s">
        <v>61</v>
      </c>
      <c r="BD7" s="3" t="s">
        <v>62</v>
      </c>
      <c r="BE7" s="3" t="s">
        <v>63</v>
      </c>
      <c r="BF7" s="3" t="s">
        <v>64</v>
      </c>
      <c r="BG7" s="3" t="s">
        <v>65</v>
      </c>
      <c r="BH7" s="3" t="s">
        <v>66</v>
      </c>
      <c r="BI7" s="3" t="s">
        <v>67</v>
      </c>
      <c r="BJ7" s="3" t="s">
        <v>68</v>
      </c>
      <c r="BK7" s="3" t="s">
        <v>69</v>
      </c>
      <c r="BL7" s="3" t="s">
        <v>70</v>
      </c>
      <c r="BM7" s="3" t="s">
        <v>71</v>
      </c>
      <c r="BN7" s="3" t="s">
        <v>72</v>
      </c>
      <c r="BO7" s="3" t="s">
        <v>73</v>
      </c>
      <c r="BP7" s="3" t="s">
        <v>74</v>
      </c>
      <c r="BQ7" s="3" t="s">
        <v>75</v>
      </c>
      <c r="BR7" s="3" t="s">
        <v>76</v>
      </c>
      <c r="BS7" s="3" t="s">
        <v>77</v>
      </c>
      <c r="BT7" s="3" t="s">
        <v>78</v>
      </c>
      <c r="BU7" s="3" t="s">
        <v>79</v>
      </c>
      <c r="BV7" s="3" t="s">
        <v>80</v>
      </c>
      <c r="BW7" s="3" t="s">
        <v>81</v>
      </c>
      <c r="BX7" s="3" t="s">
        <v>82</v>
      </c>
      <c r="BY7" s="3" t="s">
        <v>83</v>
      </c>
      <c r="BZ7" s="3" t="s">
        <v>84</v>
      </c>
      <c r="CA7" s="3" t="s">
        <v>85</v>
      </c>
      <c r="CB7" s="3" t="s">
        <v>86</v>
      </c>
      <c r="CC7" s="3" t="s">
        <v>87</v>
      </c>
      <c r="CD7" s="3" t="s">
        <v>88</v>
      </c>
      <c r="CE7" s="3" t="s">
        <v>89</v>
      </c>
      <c r="CF7" s="3" t="s">
        <v>90</v>
      </c>
      <c r="CG7" s="3" t="s">
        <v>91</v>
      </c>
      <c r="CH7" s="3" t="s">
        <v>92</v>
      </c>
      <c r="CI7" s="3" t="s">
        <v>93</v>
      </c>
      <c r="CJ7" s="3" t="s">
        <v>94</v>
      </c>
      <c r="CK7" s="3" t="s">
        <v>95</v>
      </c>
      <c r="CL7" s="3" t="s">
        <v>96</v>
      </c>
      <c r="CM7" s="3" t="s">
        <v>97</v>
      </c>
      <c r="CN7" s="3" t="s">
        <v>98</v>
      </c>
      <c r="CO7" s="3" t="s">
        <v>99</v>
      </c>
      <c r="CP7" s="3" t="s">
        <v>100</v>
      </c>
      <c r="CQ7" s="3" t="s">
        <v>101</v>
      </c>
      <c r="CR7" s="3" t="s">
        <v>102</v>
      </c>
      <c r="CS7" s="3" t="s">
        <v>103</v>
      </c>
      <c r="CT7" s="3" t="s">
        <v>104</v>
      </c>
      <c r="CU7" s="3" t="s">
        <v>105</v>
      </c>
      <c r="CV7" s="3" t="s">
        <v>106</v>
      </c>
      <c r="CW7" s="3" t="s">
        <v>107</v>
      </c>
      <c r="CX7" s="3" t="s">
        <v>108</v>
      </c>
      <c r="CY7" s="3" t="s">
        <v>109</v>
      </c>
      <c r="CZ7" s="3" t="s">
        <v>110</v>
      </c>
      <c r="DA7" s="3" t="s">
        <v>111</v>
      </c>
      <c r="DB7" s="3" t="s">
        <v>112</v>
      </c>
      <c r="DC7" s="3" t="s">
        <v>113</v>
      </c>
      <c r="DD7" s="3" t="s">
        <v>114</v>
      </c>
      <c r="DE7" s="3" t="s">
        <v>115</v>
      </c>
      <c r="DF7" s="3" t="s">
        <v>116</v>
      </c>
      <c r="DG7" s="3" t="s">
        <v>117</v>
      </c>
      <c r="DH7" s="3" t="s">
        <v>118</v>
      </c>
      <c r="DI7" s="3" t="s">
        <v>119</v>
      </c>
      <c r="DJ7" s="3" t="s">
        <v>120</v>
      </c>
      <c r="DK7" s="3" t="s">
        <v>121</v>
      </c>
      <c r="DL7" s="3" t="s">
        <v>122</v>
      </c>
      <c r="DM7" s="3" t="s">
        <v>123</v>
      </c>
      <c r="DN7" s="3" t="s">
        <v>124</v>
      </c>
      <c r="DO7" s="3" t="s">
        <v>125</v>
      </c>
      <c r="DP7" s="3" t="s">
        <v>126</v>
      </c>
      <c r="DQ7" s="3" t="s">
        <v>127</v>
      </c>
      <c r="DR7" s="3" t="s">
        <v>128</v>
      </c>
      <c r="DS7" s="3" t="s">
        <v>129</v>
      </c>
      <c r="DT7" s="3" t="s">
        <v>130</v>
      </c>
      <c r="DU7" s="3" t="s">
        <v>131</v>
      </c>
      <c r="DV7" s="3" t="s">
        <v>132</v>
      </c>
      <c r="DW7" s="3" t="s">
        <v>133</v>
      </c>
      <c r="DX7" s="3" t="s">
        <v>134</v>
      </c>
      <c r="DY7" s="3" t="s">
        <v>135</v>
      </c>
      <c r="DZ7" s="3" t="s">
        <v>136</v>
      </c>
      <c r="EA7" s="3" t="s">
        <v>137</v>
      </c>
      <c r="EB7" s="3" t="s">
        <v>138</v>
      </c>
      <c r="EC7" s="3" t="s">
        <v>139</v>
      </c>
      <c r="ED7" s="3" t="s">
        <v>140</v>
      </c>
      <c r="EE7" s="3" t="s">
        <v>141</v>
      </c>
      <c r="EF7" s="3" t="s">
        <v>142</v>
      </c>
      <c r="EG7" s="3" t="s">
        <v>143</v>
      </c>
      <c r="EH7" s="3" t="s">
        <v>144</v>
      </c>
      <c r="EI7" s="3" t="s">
        <v>145</v>
      </c>
      <c r="EJ7" s="3" t="s">
        <v>146</v>
      </c>
      <c r="EK7" s="3" t="s">
        <v>147</v>
      </c>
      <c r="EL7" s="3" t="s">
        <v>148</v>
      </c>
      <c r="EM7" s="3" t="s">
        <v>149</v>
      </c>
      <c r="EN7" s="3" t="s">
        <v>150</v>
      </c>
      <c r="EO7" s="3" t="s">
        <v>151</v>
      </c>
      <c r="EP7" s="3" t="s">
        <v>152</v>
      </c>
      <c r="EQ7" s="3" t="s">
        <v>153</v>
      </c>
      <c r="ER7" s="3" t="s">
        <v>154</v>
      </c>
      <c r="ES7" s="3" t="s">
        <v>155</v>
      </c>
      <c r="ET7" s="3" t="s">
        <v>156</v>
      </c>
      <c r="EU7" s="3" t="s">
        <v>157</v>
      </c>
      <c r="EV7" s="3" t="s">
        <v>158</v>
      </c>
      <c r="EW7" s="3" t="s">
        <v>159</v>
      </c>
      <c r="EX7" s="3" t="s">
        <v>160</v>
      </c>
      <c r="EY7" s="3" t="s">
        <v>161</v>
      </c>
      <c r="EZ7" s="3" t="s">
        <v>162</v>
      </c>
      <c r="FA7" s="3" t="s">
        <v>163</v>
      </c>
      <c r="FB7" s="3" t="s">
        <v>164</v>
      </c>
      <c r="FC7" s="3" t="s">
        <v>165</v>
      </c>
      <c r="FD7" s="3" t="s">
        <v>166</v>
      </c>
      <c r="FE7" s="3" t="s">
        <v>167</v>
      </c>
      <c r="FF7" s="3" t="s">
        <v>168</v>
      </c>
      <c r="FG7" s="3" t="s">
        <v>169</v>
      </c>
      <c r="FH7" s="3" t="s">
        <v>170</v>
      </c>
      <c r="FI7" s="3" t="s">
        <v>171</v>
      </c>
    </row>
    <row r="8" spans="1:165" ht="13.5" x14ac:dyDescent="0.25">
      <c r="A8" s="4" t="s">
        <v>189</v>
      </c>
      <c r="B8" s="5" t="s">
        <v>173</v>
      </c>
      <c r="C8" s="5" t="s">
        <v>173</v>
      </c>
      <c r="D8" s="5" t="s">
        <v>173</v>
      </c>
      <c r="E8" s="5" t="s">
        <v>173</v>
      </c>
      <c r="F8" s="5" t="s">
        <v>173</v>
      </c>
      <c r="G8" s="5" t="s">
        <v>173</v>
      </c>
      <c r="H8" s="5" t="s">
        <v>173</v>
      </c>
      <c r="I8" s="5" t="s">
        <v>173</v>
      </c>
      <c r="J8" s="5" t="s">
        <v>173</v>
      </c>
      <c r="K8" s="5" t="s">
        <v>173</v>
      </c>
      <c r="L8" s="5" t="s">
        <v>173</v>
      </c>
      <c r="M8" s="5" t="s">
        <v>173</v>
      </c>
      <c r="N8" s="5" t="s">
        <v>173</v>
      </c>
      <c r="O8" s="5" t="s">
        <v>173</v>
      </c>
      <c r="P8" s="5" t="s">
        <v>173</v>
      </c>
      <c r="Q8" s="5" t="s">
        <v>173</v>
      </c>
      <c r="R8" s="5" t="s">
        <v>173</v>
      </c>
      <c r="S8" s="5" t="s">
        <v>173</v>
      </c>
      <c r="T8" s="5" t="s">
        <v>173</v>
      </c>
      <c r="U8" s="5" t="s">
        <v>173</v>
      </c>
      <c r="V8" s="5" t="s">
        <v>173</v>
      </c>
      <c r="W8" s="5" t="s">
        <v>173</v>
      </c>
      <c r="X8" s="5" t="s">
        <v>173</v>
      </c>
      <c r="Y8" s="5" t="s">
        <v>173</v>
      </c>
      <c r="Z8" s="5" t="s">
        <v>173</v>
      </c>
      <c r="AA8" s="5" t="s">
        <v>173</v>
      </c>
      <c r="AB8" s="5" t="s">
        <v>173</v>
      </c>
      <c r="AC8" s="5" t="s">
        <v>173</v>
      </c>
      <c r="AD8" s="5" t="s">
        <v>173</v>
      </c>
      <c r="AE8" s="5" t="s">
        <v>173</v>
      </c>
      <c r="AF8" s="5" t="s">
        <v>173</v>
      </c>
      <c r="AG8" s="5" t="s">
        <v>173</v>
      </c>
      <c r="AH8" s="5" t="s">
        <v>173</v>
      </c>
      <c r="AI8" s="5" t="s">
        <v>173</v>
      </c>
      <c r="AJ8" s="5" t="s">
        <v>173</v>
      </c>
      <c r="AK8" s="5" t="s">
        <v>173</v>
      </c>
      <c r="AL8" s="5" t="s">
        <v>173</v>
      </c>
      <c r="AM8" s="5" t="s">
        <v>173</v>
      </c>
      <c r="AN8" s="5" t="s">
        <v>173</v>
      </c>
      <c r="AO8" s="5" t="s">
        <v>173</v>
      </c>
      <c r="AP8" s="5" t="s">
        <v>173</v>
      </c>
      <c r="AQ8" s="5" t="s">
        <v>173</v>
      </c>
      <c r="AR8" s="5" t="s">
        <v>173</v>
      </c>
      <c r="AS8" s="5" t="s">
        <v>173</v>
      </c>
      <c r="AT8" s="5" t="s">
        <v>173</v>
      </c>
      <c r="AU8" s="5" t="s">
        <v>173</v>
      </c>
      <c r="AV8" s="5" t="s">
        <v>173</v>
      </c>
      <c r="AW8" s="5" t="s">
        <v>173</v>
      </c>
      <c r="AX8" s="5" t="s">
        <v>173</v>
      </c>
      <c r="AY8" s="5" t="s">
        <v>173</v>
      </c>
      <c r="AZ8" s="5" t="s">
        <v>173</v>
      </c>
      <c r="BA8" s="5" t="s">
        <v>173</v>
      </c>
      <c r="BB8" s="5" t="s">
        <v>173</v>
      </c>
      <c r="BC8" s="5" t="s">
        <v>173</v>
      </c>
      <c r="BD8" s="5" t="s">
        <v>173</v>
      </c>
      <c r="BE8" s="5" t="s">
        <v>173</v>
      </c>
      <c r="BF8" s="5" t="s">
        <v>173</v>
      </c>
      <c r="BG8" s="5" t="s">
        <v>173</v>
      </c>
      <c r="BH8" s="5" t="s">
        <v>173</v>
      </c>
      <c r="BI8" s="5" t="s">
        <v>173</v>
      </c>
      <c r="BJ8" s="5" t="s">
        <v>173</v>
      </c>
      <c r="BK8" s="5" t="s">
        <v>173</v>
      </c>
      <c r="BL8" s="5" t="s">
        <v>173</v>
      </c>
      <c r="BM8" s="5" t="s">
        <v>173</v>
      </c>
      <c r="BN8" s="5" t="s">
        <v>173</v>
      </c>
      <c r="BO8" s="5" t="s">
        <v>173</v>
      </c>
      <c r="BP8" s="5" t="s">
        <v>173</v>
      </c>
      <c r="BQ8" s="5" t="s">
        <v>173</v>
      </c>
      <c r="BR8" s="5" t="s">
        <v>173</v>
      </c>
      <c r="BS8" s="5" t="s">
        <v>173</v>
      </c>
      <c r="BT8" s="5" t="s">
        <v>173</v>
      </c>
      <c r="BU8" s="5" t="s">
        <v>173</v>
      </c>
      <c r="BV8" s="5" t="s">
        <v>173</v>
      </c>
      <c r="BW8" s="5" t="s">
        <v>173</v>
      </c>
      <c r="BX8" s="5" t="s">
        <v>173</v>
      </c>
      <c r="BY8" s="5" t="s">
        <v>173</v>
      </c>
      <c r="BZ8" s="5" t="s">
        <v>173</v>
      </c>
      <c r="CA8" s="5" t="s">
        <v>173</v>
      </c>
      <c r="CB8" s="5" t="s">
        <v>173</v>
      </c>
      <c r="CC8" s="5" t="s">
        <v>173</v>
      </c>
      <c r="CD8" s="5" t="s">
        <v>173</v>
      </c>
      <c r="CE8" s="5" t="s">
        <v>173</v>
      </c>
      <c r="CF8" s="5" t="s">
        <v>173</v>
      </c>
      <c r="CG8" s="5" t="s">
        <v>173</v>
      </c>
      <c r="CH8" s="5" t="s">
        <v>173</v>
      </c>
      <c r="CI8" s="5" t="s">
        <v>173</v>
      </c>
      <c r="CJ8" s="5" t="s">
        <v>173</v>
      </c>
      <c r="CK8" s="5" t="s">
        <v>173</v>
      </c>
      <c r="CL8" s="5" t="s">
        <v>173</v>
      </c>
      <c r="CM8" s="5" t="s">
        <v>173</v>
      </c>
      <c r="CN8" s="5" t="s">
        <v>173</v>
      </c>
      <c r="CO8" s="5" t="s">
        <v>173</v>
      </c>
      <c r="CP8" s="5" t="s">
        <v>173</v>
      </c>
      <c r="CQ8" s="5" t="s">
        <v>173</v>
      </c>
      <c r="CR8" s="5" t="s">
        <v>173</v>
      </c>
      <c r="CS8" s="5" t="s">
        <v>173</v>
      </c>
      <c r="CT8" s="5" t="s">
        <v>173</v>
      </c>
      <c r="CU8" s="5" t="s">
        <v>173</v>
      </c>
      <c r="CV8" s="5" t="s">
        <v>173</v>
      </c>
      <c r="CW8" s="5" t="s">
        <v>173</v>
      </c>
      <c r="CX8" s="5" t="s">
        <v>173</v>
      </c>
      <c r="CY8" s="5" t="s">
        <v>173</v>
      </c>
      <c r="CZ8" s="5" t="s">
        <v>173</v>
      </c>
      <c r="DA8" s="5" t="s">
        <v>173</v>
      </c>
      <c r="DB8" s="5" t="s">
        <v>173</v>
      </c>
      <c r="DC8" s="5" t="s">
        <v>173</v>
      </c>
      <c r="DD8" s="5" t="s">
        <v>173</v>
      </c>
      <c r="DE8" s="5" t="s">
        <v>173</v>
      </c>
      <c r="DF8" s="5" t="s">
        <v>173</v>
      </c>
      <c r="DG8" s="5" t="s">
        <v>173</v>
      </c>
      <c r="DH8" s="5" t="s">
        <v>173</v>
      </c>
      <c r="DI8" s="5" t="s">
        <v>173</v>
      </c>
      <c r="DJ8" s="5" t="s">
        <v>173</v>
      </c>
      <c r="DK8" s="5" t="s">
        <v>173</v>
      </c>
      <c r="DL8" s="5" t="s">
        <v>173</v>
      </c>
      <c r="DM8" s="5" t="s">
        <v>173</v>
      </c>
      <c r="DN8" s="5" t="s">
        <v>173</v>
      </c>
      <c r="DO8" s="5" t="s">
        <v>173</v>
      </c>
      <c r="DP8" s="5" t="s">
        <v>173</v>
      </c>
      <c r="DQ8" s="5" t="s">
        <v>173</v>
      </c>
      <c r="DR8" s="5" t="s">
        <v>173</v>
      </c>
      <c r="DS8" s="5" t="s">
        <v>173</v>
      </c>
      <c r="DT8" s="5" t="s">
        <v>173</v>
      </c>
      <c r="DU8" s="5" t="s">
        <v>173</v>
      </c>
      <c r="DV8" s="5" t="s">
        <v>173</v>
      </c>
      <c r="DW8" s="5" t="s">
        <v>173</v>
      </c>
      <c r="DX8" s="5" t="s">
        <v>173</v>
      </c>
      <c r="DY8" s="5" t="s">
        <v>173</v>
      </c>
      <c r="DZ8" s="5" t="s">
        <v>173</v>
      </c>
      <c r="EA8" s="5" t="s">
        <v>173</v>
      </c>
      <c r="EB8" s="5" t="s">
        <v>173</v>
      </c>
      <c r="EC8" s="5" t="s">
        <v>173</v>
      </c>
      <c r="ED8" s="5" t="s">
        <v>173</v>
      </c>
      <c r="EE8" s="5" t="s">
        <v>173</v>
      </c>
      <c r="EF8" s="5" t="s">
        <v>173</v>
      </c>
      <c r="EG8" s="5" t="s">
        <v>173</v>
      </c>
      <c r="EH8" s="5" t="s">
        <v>173</v>
      </c>
      <c r="EI8" s="5" t="s">
        <v>173</v>
      </c>
      <c r="EJ8" s="5" t="s">
        <v>173</v>
      </c>
      <c r="EK8" s="5" t="s">
        <v>173</v>
      </c>
      <c r="EL8" s="5" t="s">
        <v>173</v>
      </c>
      <c r="EM8" s="5" t="s">
        <v>173</v>
      </c>
      <c r="EN8" s="5" t="s">
        <v>173</v>
      </c>
      <c r="EO8" s="5" t="s">
        <v>173</v>
      </c>
      <c r="EP8" s="5" t="s">
        <v>173</v>
      </c>
      <c r="EQ8" s="5" t="s">
        <v>173</v>
      </c>
      <c r="ER8" s="5" t="s">
        <v>173</v>
      </c>
      <c r="ES8" s="5" t="s">
        <v>173</v>
      </c>
      <c r="ET8" s="5" t="s">
        <v>173</v>
      </c>
      <c r="EU8" s="5" t="s">
        <v>173</v>
      </c>
      <c r="EV8" s="5" t="s">
        <v>173</v>
      </c>
      <c r="EW8" s="5" t="s">
        <v>173</v>
      </c>
      <c r="EX8" s="5" t="s">
        <v>173</v>
      </c>
      <c r="EY8" s="5" t="s">
        <v>173</v>
      </c>
      <c r="EZ8" s="5" t="s">
        <v>173</v>
      </c>
      <c r="FA8" s="5" t="s">
        <v>173</v>
      </c>
      <c r="FB8" s="5" t="s">
        <v>173</v>
      </c>
      <c r="FC8" s="5" t="s">
        <v>173</v>
      </c>
      <c r="FD8" s="5" t="s">
        <v>173</v>
      </c>
      <c r="FE8" s="5" t="s">
        <v>173</v>
      </c>
      <c r="FF8" s="5" t="s">
        <v>173</v>
      </c>
      <c r="FG8" s="5" t="s">
        <v>173</v>
      </c>
      <c r="FH8" s="5" t="s">
        <v>173</v>
      </c>
      <c r="FI8" s="5" t="s">
        <v>173</v>
      </c>
    </row>
    <row r="9" spans="1:165" ht="13.5" x14ac:dyDescent="0.25">
      <c r="A9" s="6" t="s">
        <v>190</v>
      </c>
      <c r="B9" s="5" t="s">
        <v>173</v>
      </c>
      <c r="C9" s="8">
        <v>112.4</v>
      </c>
      <c r="D9" s="8">
        <v>113.4</v>
      </c>
      <c r="E9" s="8">
        <v>117.7</v>
      </c>
      <c r="F9" s="8">
        <v>115.1</v>
      </c>
      <c r="G9" s="8">
        <v>117.5</v>
      </c>
      <c r="H9" s="8">
        <v>122.9</v>
      </c>
      <c r="I9" s="8">
        <v>117.2</v>
      </c>
      <c r="J9" s="8">
        <v>115.8</v>
      </c>
      <c r="K9" s="8">
        <v>116.3</v>
      </c>
      <c r="L9" s="8">
        <v>119.7</v>
      </c>
      <c r="M9" s="8">
        <v>122.3</v>
      </c>
      <c r="N9" s="8">
        <v>110.8</v>
      </c>
      <c r="O9" s="8">
        <v>120.2</v>
      </c>
      <c r="P9" s="8">
        <v>122.1</v>
      </c>
      <c r="Q9" s="8">
        <v>118.6</v>
      </c>
      <c r="R9" s="8">
        <v>118.4</v>
      </c>
      <c r="S9" s="8">
        <v>114.4</v>
      </c>
      <c r="T9" s="8">
        <v>115.9</v>
      </c>
      <c r="U9" s="8">
        <v>120.7</v>
      </c>
      <c r="V9" s="8">
        <v>112.2</v>
      </c>
      <c r="W9" s="8">
        <v>109.3</v>
      </c>
      <c r="X9" s="8">
        <v>103.5</v>
      </c>
      <c r="Y9" s="8">
        <v>90.6</v>
      </c>
      <c r="Z9" s="8">
        <v>86</v>
      </c>
      <c r="AA9" s="8">
        <v>85</v>
      </c>
      <c r="AB9" s="8">
        <v>86.2</v>
      </c>
      <c r="AC9" s="8">
        <v>83.2</v>
      </c>
      <c r="AD9" s="8">
        <v>79.7</v>
      </c>
      <c r="AE9" s="8">
        <v>81.599999999999994</v>
      </c>
      <c r="AF9" s="8">
        <v>86.7</v>
      </c>
      <c r="AG9" s="8">
        <v>91.4</v>
      </c>
      <c r="AH9" s="8">
        <v>80.599999999999994</v>
      </c>
      <c r="AI9" s="8">
        <v>88.4</v>
      </c>
      <c r="AJ9" s="8">
        <v>89.2</v>
      </c>
      <c r="AK9" s="8">
        <v>89.2</v>
      </c>
      <c r="AL9" s="8">
        <v>90.5</v>
      </c>
      <c r="AM9" s="8">
        <v>92.8</v>
      </c>
      <c r="AN9" s="8">
        <v>93.7</v>
      </c>
      <c r="AO9" s="8">
        <v>92.6</v>
      </c>
      <c r="AP9" s="8">
        <v>97</v>
      </c>
      <c r="AQ9" s="8">
        <v>98.2</v>
      </c>
      <c r="AR9" s="8">
        <v>98.9</v>
      </c>
      <c r="AS9" s="8">
        <v>96.7</v>
      </c>
      <c r="AT9" s="8">
        <v>99.2</v>
      </c>
      <c r="AU9" s="8">
        <v>102.7</v>
      </c>
      <c r="AV9" s="8">
        <v>101.6</v>
      </c>
      <c r="AW9" s="8">
        <v>97.9</v>
      </c>
      <c r="AX9" s="8">
        <v>104.9</v>
      </c>
      <c r="AY9" s="8">
        <v>105</v>
      </c>
      <c r="AZ9" s="8">
        <v>106.4</v>
      </c>
      <c r="BA9" s="8">
        <v>108.2</v>
      </c>
      <c r="BB9" s="8">
        <v>103.8</v>
      </c>
      <c r="BC9" s="8">
        <v>104.8</v>
      </c>
      <c r="BD9" s="8">
        <v>104.2</v>
      </c>
      <c r="BE9" s="8">
        <v>103.6</v>
      </c>
      <c r="BF9" s="8">
        <v>104.1</v>
      </c>
      <c r="BG9" s="8">
        <v>99.7</v>
      </c>
      <c r="BH9" s="8">
        <v>99.2</v>
      </c>
      <c r="BI9" s="8">
        <v>98.7</v>
      </c>
      <c r="BJ9" s="8">
        <v>99.9</v>
      </c>
      <c r="BK9" s="8">
        <v>94.2</v>
      </c>
      <c r="BL9" s="8">
        <v>93.3</v>
      </c>
      <c r="BM9" s="8">
        <v>97.7</v>
      </c>
      <c r="BN9" s="8">
        <v>95.2</v>
      </c>
      <c r="BO9" s="8">
        <v>95.6</v>
      </c>
      <c r="BP9" s="8">
        <v>94.1</v>
      </c>
      <c r="BQ9" s="8">
        <v>97.1</v>
      </c>
      <c r="BR9" s="8">
        <v>97.4</v>
      </c>
      <c r="BS9" s="8">
        <v>93.6</v>
      </c>
      <c r="BT9" s="8">
        <v>94</v>
      </c>
      <c r="BU9" s="8">
        <v>92</v>
      </c>
      <c r="BV9" s="8">
        <v>91.8</v>
      </c>
      <c r="BW9" s="8">
        <v>91.3</v>
      </c>
      <c r="BX9" s="8">
        <v>91.3</v>
      </c>
      <c r="BY9" s="8">
        <v>92</v>
      </c>
      <c r="BZ9" s="8">
        <v>91.4</v>
      </c>
      <c r="CA9" s="8">
        <v>94.7</v>
      </c>
      <c r="CB9" s="8">
        <v>93.6</v>
      </c>
      <c r="CC9" s="8">
        <v>93.5</v>
      </c>
      <c r="CD9" s="8">
        <v>94.4</v>
      </c>
      <c r="CE9" s="8">
        <v>98.2</v>
      </c>
      <c r="CF9" s="8">
        <v>94.6</v>
      </c>
      <c r="CG9" s="8">
        <v>96.7</v>
      </c>
      <c r="CH9" s="8">
        <v>91.7</v>
      </c>
      <c r="CI9" s="8">
        <v>96</v>
      </c>
      <c r="CJ9" s="8">
        <v>93.5</v>
      </c>
      <c r="CK9" s="8">
        <v>96.1</v>
      </c>
      <c r="CL9" s="8">
        <v>95.3</v>
      </c>
      <c r="CM9" s="8">
        <v>94.2</v>
      </c>
      <c r="CN9" s="8">
        <v>94.1</v>
      </c>
      <c r="CO9" s="8">
        <v>93.9</v>
      </c>
      <c r="CP9" s="8">
        <v>93.1</v>
      </c>
      <c r="CQ9" s="8">
        <v>95.4</v>
      </c>
      <c r="CR9" s="8">
        <v>93.8</v>
      </c>
      <c r="CS9" s="8">
        <v>91.9</v>
      </c>
      <c r="CT9" s="8">
        <v>97.2</v>
      </c>
      <c r="CU9" s="8">
        <v>96.5</v>
      </c>
      <c r="CV9" s="8">
        <v>97.6</v>
      </c>
      <c r="CW9" s="8">
        <v>96.5</v>
      </c>
      <c r="CX9" s="8">
        <v>104.5</v>
      </c>
      <c r="CY9" s="8">
        <v>101.2</v>
      </c>
      <c r="CZ9" s="8">
        <v>101.3</v>
      </c>
      <c r="DA9" s="8">
        <v>102.5</v>
      </c>
      <c r="DB9" s="8">
        <v>95</v>
      </c>
      <c r="DC9" s="8">
        <v>97.9</v>
      </c>
      <c r="DD9" s="8">
        <v>101.8</v>
      </c>
      <c r="DE9" s="8">
        <v>102.3</v>
      </c>
      <c r="DF9" s="8">
        <v>97.2</v>
      </c>
      <c r="DG9" s="8">
        <v>100.4</v>
      </c>
      <c r="DH9" s="8">
        <v>100.2</v>
      </c>
      <c r="DI9" s="8">
        <v>99.4</v>
      </c>
      <c r="DJ9" s="8">
        <v>101.2</v>
      </c>
      <c r="DK9" s="8">
        <v>96.8</v>
      </c>
      <c r="DL9" s="8">
        <v>108.4</v>
      </c>
      <c r="DM9" s="8">
        <v>99.8</v>
      </c>
      <c r="DN9" s="8">
        <v>104.6</v>
      </c>
      <c r="DO9" s="8">
        <v>100.4</v>
      </c>
      <c r="DP9" s="8">
        <v>101.5</v>
      </c>
      <c r="DQ9" s="8">
        <v>103.5</v>
      </c>
      <c r="DR9" s="8">
        <v>106.1</v>
      </c>
      <c r="DS9" s="8">
        <v>103.3</v>
      </c>
      <c r="DT9" s="8">
        <v>107.6</v>
      </c>
      <c r="DU9" s="8">
        <v>104.4</v>
      </c>
      <c r="DV9" s="8">
        <v>105.4</v>
      </c>
      <c r="DW9" s="8">
        <v>107.9</v>
      </c>
      <c r="DX9" s="8">
        <v>110.4</v>
      </c>
      <c r="DY9" s="8">
        <v>109.6</v>
      </c>
      <c r="DZ9" s="8">
        <v>114.5</v>
      </c>
      <c r="EA9" s="8">
        <v>107.9</v>
      </c>
      <c r="EB9" s="8">
        <v>110.8</v>
      </c>
      <c r="EC9" s="8">
        <v>111.3</v>
      </c>
      <c r="ED9" s="8">
        <v>115.8</v>
      </c>
      <c r="EE9" s="8">
        <v>109.9</v>
      </c>
      <c r="EF9" s="8">
        <v>110.5</v>
      </c>
      <c r="EG9" s="8">
        <v>109.9</v>
      </c>
      <c r="EH9" s="8">
        <v>110</v>
      </c>
      <c r="EI9" s="8">
        <v>112.7</v>
      </c>
      <c r="EJ9" s="8">
        <v>112.2</v>
      </c>
      <c r="EK9" s="8">
        <v>109.4</v>
      </c>
      <c r="EL9" s="8">
        <v>114.4</v>
      </c>
      <c r="EM9" s="8">
        <v>110.5</v>
      </c>
      <c r="EN9" s="8">
        <v>109.5</v>
      </c>
      <c r="EO9" s="8">
        <v>108.9</v>
      </c>
      <c r="EP9" s="8">
        <v>106.4</v>
      </c>
      <c r="EQ9" s="8">
        <v>108.5</v>
      </c>
      <c r="ER9" s="8">
        <v>107.3</v>
      </c>
      <c r="ES9" s="8">
        <v>109.3</v>
      </c>
      <c r="ET9" s="8">
        <v>107.2</v>
      </c>
      <c r="EU9" s="8">
        <v>109.9</v>
      </c>
      <c r="EV9" s="8">
        <v>110.3</v>
      </c>
      <c r="EW9" s="8">
        <v>106</v>
      </c>
      <c r="EX9" s="8">
        <v>106.4</v>
      </c>
      <c r="EY9" s="8">
        <v>107.5</v>
      </c>
      <c r="EZ9" s="8">
        <v>107.7</v>
      </c>
      <c r="FA9" s="8">
        <v>107.2</v>
      </c>
      <c r="FB9" s="8">
        <v>108.3</v>
      </c>
      <c r="FC9" s="8">
        <v>109.1</v>
      </c>
      <c r="FD9" s="8">
        <v>104.5</v>
      </c>
      <c r="FE9" s="8">
        <v>77.8</v>
      </c>
      <c r="FF9" s="8">
        <v>53.5</v>
      </c>
      <c r="FG9" s="8">
        <v>76.900000000000006</v>
      </c>
      <c r="FH9" s="8">
        <v>95.1</v>
      </c>
      <c r="FI9" s="8">
        <v>98.6</v>
      </c>
    </row>
    <row r="10" spans="1:165" x14ac:dyDescent="0.2">
      <c r="A10" s="7" t="s">
        <v>202</v>
      </c>
    </row>
    <row r="17" spans="1:1" x14ac:dyDescent="0.2">
      <c r="A17" s="10" t="s">
        <v>196</v>
      </c>
    </row>
  </sheetData>
  <mergeCells count="9">
    <mergeCell ref="A6:B6"/>
    <mergeCell ref="C6:FI6"/>
    <mergeCell ref="A7:B7"/>
    <mergeCell ref="A3:B3"/>
    <mergeCell ref="C3:FI3"/>
    <mergeCell ref="A4:B4"/>
    <mergeCell ref="C4:FI4"/>
    <mergeCell ref="A5:B5"/>
    <mergeCell ref="C5:FI5"/>
  </mergeCells>
  <hyperlinks>
    <hyperlink ref="A2" r:id="rId1" display="http://dati.istat.it/OECDStat_Metadata/ShowMetadata.ashx?Dataset=DCSC_ORDFATT&amp;ShowOnWeb=true&amp;Lang=it" xr:uid="{C43A7E96-50AD-48F5-A109-A85A4A20AF7B}"/>
    <hyperlink ref="C3" r:id="rId2" display="http://dati.istat.it/OECDStat_Metadata/ShowMetadata.ashx?Dataset=DCSC_ORDFATT&amp;Coords=[TIPO_DATO7].[IND_ORD2]&amp;ShowOnWeb=true&amp;Lang=it" xr:uid="{9A875278-349C-451D-89A4-E1405A6055B6}"/>
    <hyperlink ref="A10" r:id="rId3" display="http://dativ7b.istat.it//index.aspx?DatasetCode=DCSC_ORDFATT" xr:uid="{B17DD470-8D78-4D4D-8C7D-D0823E8A9A1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INDEXprodIND</vt:lpstr>
      <vt:lpstr>INDEXprodIND (2)</vt:lpstr>
      <vt:lpstr>INDEXfatturatoMANIF</vt:lpstr>
      <vt:lpstr>INDEXordiinativiPRODindustr</vt:lpstr>
    </vt:vector>
  </TitlesOfParts>
  <Company>REFORMING.IT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info@reforming.it -Reforming-</dc:creator>
  <cp:lastModifiedBy>nicola salerno</cp:lastModifiedBy>
  <dcterms:created xsi:type="dcterms:W3CDTF">2020-09-20T10:07:44Z</dcterms:created>
  <dcterms:modified xsi:type="dcterms:W3CDTF">2020-09-22T07:20:29Z</dcterms:modified>
</cp:coreProperties>
</file>