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Quota100_e_Transizione" sheetId="1" r:id="rId1"/>
  </sheets>
  <calcPr calcId="145621"/>
</workbook>
</file>

<file path=xl/calcChain.xml><?xml version="1.0" encoding="utf-8"?>
<calcChain xmlns="http://schemas.openxmlformats.org/spreadsheetml/2006/main">
  <c r="C116" i="1" l="1"/>
  <c r="D116" i="1"/>
  <c r="E116" i="1"/>
  <c r="F116" i="1"/>
  <c r="G116" i="1"/>
  <c r="B116" i="1"/>
  <c r="M58" i="1"/>
  <c r="M59" i="1" s="1"/>
  <c r="M60" i="1" s="1"/>
  <c r="M61" i="1" s="1"/>
</calcChain>
</file>

<file path=xl/sharedStrings.xml><?xml version="1.0" encoding="utf-8"?>
<sst xmlns="http://schemas.openxmlformats.org/spreadsheetml/2006/main" count="11" uniqueCount="11">
  <si>
    <t>110 e oltre</t>
  </si>
  <si>
    <t>Popolazione per sesso ed età  al 1° gennaio - Italia</t>
  </si>
  <si>
    <t>Età</t>
  </si>
  <si>
    <t>TOTALE</t>
  </si>
  <si>
    <t>64,1 anni - requisito anagrafico di "quota 100" nel 2035</t>
  </si>
  <si>
    <t>62 anni - requisito anagrafico di "quota 100" nel 2019</t>
  </si>
  <si>
    <t>Distribuzione per fasce di età della popolazione italiana residente - anni 2017, 2025, 2035, 2045, 2055, 2065</t>
  </si>
  <si>
    <t>Previsioni probabilistiche della popolazione residente per sesso, età  e regione - base 1.1.2017</t>
  </si>
  <si>
    <t>SCENARIO MEDIANO</t>
  </si>
  <si>
    <t>67 anni - requisito anagrafico di vecchiaia "Fornero" nel 2019</t>
  </si>
  <si>
    <t>69,1 anni - requisito anagrafico di vecchiaia "Fornero" nel 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</si>
</sst>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9" fillId="33" borderId="10" xfId="0" applyFont="1" applyFill="1" applyBorder="1" applyAlignment="1">
      <alignment horizontal="center"/>
    </xf>
    <xf numFmtId="164" fontId="16" fillId="33" borderId="10" xfId="1" applyNumberFormat="1" applyFont="1" applyFill="1" applyBorder="1" applyAlignment="1">
      <alignment horizontal="center"/>
    </xf>
    <xf numFmtId="0" fontId="0" fillId="33" borderId="0" xfId="0" applyFill="1"/>
    <xf numFmtId="0" fontId="0" fillId="33" borderId="10" xfId="0" applyFill="1" applyBorder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center"/>
    </xf>
    <xf numFmtId="0" fontId="16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 vertical="top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49978604870057E-2"/>
          <c:y val="1.7686214380971208E-2"/>
          <c:w val="0.9175589329063798"/>
          <c:h val="0.93761985062510478"/>
        </c:manualLayout>
      </c:layout>
      <c:lineChart>
        <c:grouping val="standard"/>
        <c:varyColors val="0"/>
        <c:ser>
          <c:idx val="0"/>
          <c:order val="0"/>
          <c:tx>
            <c:strRef>
              <c:f>Quota100_e_Transizione!$B$4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Pt>
            <c:idx val="42"/>
            <c:marker>
              <c:symbol val="circle"/>
              <c:size val="8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</c:dPt>
          <c:dPt>
            <c:idx val="52"/>
            <c:marker>
              <c:symbol val="circle"/>
              <c:size val="7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</c:dPt>
          <c:dPt>
            <c:idx val="62"/>
            <c:marker>
              <c:symbol val="circle"/>
              <c:size val="7"/>
              <c:spPr>
                <a:solidFill>
                  <a:schemeClr val="accent6"/>
                </a:solidFill>
                <a:ln>
                  <a:solidFill>
                    <a:schemeClr val="accent6"/>
                  </a:solidFill>
                </a:ln>
              </c:spPr>
            </c:marker>
            <c:bubble3D val="0"/>
          </c:dPt>
          <c:dLbls>
            <c:dLbl>
              <c:idx val="42"/>
              <c:layout>
                <c:manualLayout>
                  <c:x val="-3.3233628957366333E-2"/>
                  <c:y val="-1.91158924813833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2"/>
              <c:layout>
                <c:manualLayout>
                  <c:x val="-1.3293451582946533E-2"/>
                  <c:y val="-1.7522901441268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2"/>
              <c:layout>
                <c:manualLayout>
                  <c:x val="-3.8551009590544943E-2"/>
                  <c:y val="1.592991040115277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Quota100_e_Transizione!$A$5:$A$115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 e oltre</c:v>
                </c:pt>
              </c:strCache>
            </c:strRef>
          </c:cat>
          <c:val>
            <c:numRef>
              <c:f>Quota100_e_Transizione!$B$5:$B$115</c:f>
              <c:numCache>
                <c:formatCode>General</c:formatCode>
                <c:ptCount val="111"/>
                <c:pt idx="0">
                  <c:v>467657</c:v>
                </c:pt>
                <c:pt idx="1">
                  <c:v>485283</c:v>
                </c:pt>
                <c:pt idx="2">
                  <c:v>502078</c:v>
                </c:pt>
                <c:pt idx="3">
                  <c:v>511743</c:v>
                </c:pt>
                <c:pt idx="4">
                  <c:v>534694</c:v>
                </c:pt>
                <c:pt idx="5">
                  <c:v>545362</c:v>
                </c:pt>
                <c:pt idx="6">
                  <c:v>560438</c:v>
                </c:pt>
                <c:pt idx="7">
                  <c:v>569379</c:v>
                </c:pt>
                <c:pt idx="8">
                  <c:v>575796</c:v>
                </c:pt>
                <c:pt idx="9">
                  <c:v>573370</c:v>
                </c:pt>
                <c:pt idx="10">
                  <c:v>573908</c:v>
                </c:pt>
                <c:pt idx="11">
                  <c:v>570024</c:v>
                </c:pt>
                <c:pt idx="12">
                  <c:v>575442</c:v>
                </c:pt>
                <c:pt idx="13">
                  <c:v>570521</c:v>
                </c:pt>
                <c:pt idx="14">
                  <c:v>566889</c:v>
                </c:pt>
                <c:pt idx="15">
                  <c:v>572349</c:v>
                </c:pt>
                <c:pt idx="16">
                  <c:v>582474</c:v>
                </c:pt>
                <c:pt idx="17">
                  <c:v>573303</c:v>
                </c:pt>
                <c:pt idx="18">
                  <c:v>578810</c:v>
                </c:pt>
                <c:pt idx="19">
                  <c:v>581868</c:v>
                </c:pt>
                <c:pt idx="20">
                  <c:v>585078</c:v>
                </c:pt>
                <c:pt idx="21">
                  <c:v>585877</c:v>
                </c:pt>
                <c:pt idx="22">
                  <c:v>593586</c:v>
                </c:pt>
                <c:pt idx="23">
                  <c:v>607651</c:v>
                </c:pt>
                <c:pt idx="24">
                  <c:v>634357</c:v>
                </c:pt>
                <c:pt idx="25">
                  <c:v>634848</c:v>
                </c:pt>
                <c:pt idx="26">
                  <c:v>648330</c:v>
                </c:pt>
                <c:pt idx="27">
                  <c:v>648589</c:v>
                </c:pt>
                <c:pt idx="28">
                  <c:v>664872</c:v>
                </c:pt>
                <c:pt idx="29">
                  <c:v>653127</c:v>
                </c:pt>
                <c:pt idx="30">
                  <c:v>657812</c:v>
                </c:pt>
                <c:pt idx="31">
                  <c:v>679619</c:v>
                </c:pt>
                <c:pt idx="32">
                  <c:v>692137</c:v>
                </c:pt>
                <c:pt idx="33">
                  <c:v>704507</c:v>
                </c:pt>
                <c:pt idx="34">
                  <c:v>728863</c:v>
                </c:pt>
                <c:pt idx="35">
                  <c:v>735036</c:v>
                </c:pt>
                <c:pt idx="36">
                  <c:v>753898</c:v>
                </c:pt>
                <c:pt idx="37">
                  <c:v>777411</c:v>
                </c:pt>
                <c:pt idx="38">
                  <c:v>818918</c:v>
                </c:pt>
                <c:pt idx="39">
                  <c:v>845461</c:v>
                </c:pt>
                <c:pt idx="40">
                  <c:v>882398</c:v>
                </c:pt>
                <c:pt idx="41">
                  <c:v>923309</c:v>
                </c:pt>
                <c:pt idx="42">
                  <c:v>960491</c:v>
                </c:pt>
                <c:pt idx="43">
                  <c:v>954518</c:v>
                </c:pt>
                <c:pt idx="44">
                  <c:v>963990</c:v>
                </c:pt>
                <c:pt idx="45">
                  <c:v>973304</c:v>
                </c:pt>
                <c:pt idx="46">
                  <c:v>964779</c:v>
                </c:pt>
                <c:pt idx="47">
                  <c:v>991157</c:v>
                </c:pt>
                <c:pt idx="48">
                  <c:v>984118</c:v>
                </c:pt>
                <c:pt idx="49">
                  <c:v>987670</c:v>
                </c:pt>
                <c:pt idx="50">
                  <c:v>995719</c:v>
                </c:pt>
                <c:pt idx="51">
                  <c:v>993396</c:v>
                </c:pt>
                <c:pt idx="52">
                  <c:v>1005849</c:v>
                </c:pt>
                <c:pt idx="53">
                  <c:v>943483</c:v>
                </c:pt>
                <c:pt idx="54">
                  <c:v>911504</c:v>
                </c:pt>
                <c:pt idx="55">
                  <c:v>892319</c:v>
                </c:pt>
                <c:pt idx="56">
                  <c:v>864094</c:v>
                </c:pt>
                <c:pt idx="57">
                  <c:v>842749</c:v>
                </c:pt>
                <c:pt idx="58">
                  <c:v>804175</c:v>
                </c:pt>
                <c:pt idx="59">
                  <c:v>795708</c:v>
                </c:pt>
                <c:pt idx="60">
                  <c:v>778463</c:v>
                </c:pt>
                <c:pt idx="61">
                  <c:v>762408</c:v>
                </c:pt>
                <c:pt idx="62">
                  <c:v>749469</c:v>
                </c:pt>
                <c:pt idx="63">
                  <c:v>713618</c:v>
                </c:pt>
                <c:pt idx="64">
                  <c:v>700842</c:v>
                </c:pt>
                <c:pt idx="65">
                  <c:v>696836</c:v>
                </c:pt>
                <c:pt idx="66">
                  <c:v>720370</c:v>
                </c:pt>
                <c:pt idx="67">
                  <c:v>721728</c:v>
                </c:pt>
                <c:pt idx="68">
                  <c:v>749912</c:v>
                </c:pt>
                <c:pt idx="69">
                  <c:v>729991</c:v>
                </c:pt>
                <c:pt idx="70">
                  <c:v>725276</c:v>
                </c:pt>
                <c:pt idx="71">
                  <c:v>556615</c:v>
                </c:pt>
                <c:pt idx="72">
                  <c:v>568381</c:v>
                </c:pt>
                <c:pt idx="73">
                  <c:v>568148</c:v>
                </c:pt>
                <c:pt idx="74">
                  <c:v>559159</c:v>
                </c:pt>
                <c:pt idx="75">
                  <c:v>555820</c:v>
                </c:pt>
                <c:pt idx="76">
                  <c:v>602993</c:v>
                </c:pt>
                <c:pt idx="77">
                  <c:v>583832</c:v>
                </c:pt>
                <c:pt idx="78">
                  <c:v>555190</c:v>
                </c:pt>
                <c:pt idx="79">
                  <c:v>501645</c:v>
                </c:pt>
                <c:pt idx="80">
                  <c:v>457422</c:v>
                </c:pt>
                <c:pt idx="81">
                  <c:v>451532</c:v>
                </c:pt>
                <c:pt idx="82">
                  <c:v>419817</c:v>
                </c:pt>
                <c:pt idx="83">
                  <c:v>388148</c:v>
                </c:pt>
                <c:pt idx="84">
                  <c:v>354069</c:v>
                </c:pt>
                <c:pt idx="85">
                  <c:v>330642</c:v>
                </c:pt>
                <c:pt idx="86">
                  <c:v>315146</c:v>
                </c:pt>
                <c:pt idx="87">
                  <c:v>262391</c:v>
                </c:pt>
                <c:pt idx="88">
                  <c:v>230514</c:v>
                </c:pt>
                <c:pt idx="89">
                  <c:v>199809</c:v>
                </c:pt>
                <c:pt idx="90">
                  <c:v>166991</c:v>
                </c:pt>
                <c:pt idx="91">
                  <c:v>138130</c:v>
                </c:pt>
                <c:pt idx="92">
                  <c:v>112337</c:v>
                </c:pt>
                <c:pt idx="93">
                  <c:v>90811</c:v>
                </c:pt>
                <c:pt idx="94">
                  <c:v>69740</c:v>
                </c:pt>
                <c:pt idx="95">
                  <c:v>52956</c:v>
                </c:pt>
                <c:pt idx="96">
                  <c:v>38577</c:v>
                </c:pt>
                <c:pt idx="97">
                  <c:v>18517</c:v>
                </c:pt>
                <c:pt idx="98">
                  <c:v>9959</c:v>
                </c:pt>
                <c:pt idx="99">
                  <c:v>7516</c:v>
                </c:pt>
                <c:pt idx="100">
                  <c:v>5843</c:v>
                </c:pt>
                <c:pt idx="101">
                  <c:v>4875</c:v>
                </c:pt>
                <c:pt idx="102">
                  <c:v>3153</c:v>
                </c:pt>
                <c:pt idx="103">
                  <c:v>1855</c:v>
                </c:pt>
                <c:pt idx="104">
                  <c:v>919</c:v>
                </c:pt>
                <c:pt idx="105">
                  <c:v>477</c:v>
                </c:pt>
                <c:pt idx="106">
                  <c:v>274</c:v>
                </c:pt>
                <c:pt idx="107">
                  <c:v>124</c:v>
                </c:pt>
                <c:pt idx="108">
                  <c:v>64</c:v>
                </c:pt>
                <c:pt idx="109">
                  <c:v>28</c:v>
                </c:pt>
                <c:pt idx="110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Quota100_e_Transizione!$C$4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Quota100_e_Transizione!$A$5:$A$115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 e oltre</c:v>
                </c:pt>
              </c:strCache>
            </c:strRef>
          </c:cat>
          <c:val>
            <c:numRef>
              <c:f>Quota100_e_Transizione!$C$5:$C$115</c:f>
              <c:numCache>
                <c:formatCode>General</c:formatCode>
                <c:ptCount val="111"/>
                <c:pt idx="0">
                  <c:v>460768</c:v>
                </c:pt>
                <c:pt idx="1">
                  <c:v>462678</c:v>
                </c:pt>
                <c:pt idx="2">
                  <c:v>465011</c:v>
                </c:pt>
                <c:pt idx="3">
                  <c:v>467981</c:v>
                </c:pt>
                <c:pt idx="4">
                  <c:v>470698</c:v>
                </c:pt>
                <c:pt idx="5">
                  <c:v>472668</c:v>
                </c:pt>
                <c:pt idx="6">
                  <c:v>472256</c:v>
                </c:pt>
                <c:pt idx="7">
                  <c:v>471944</c:v>
                </c:pt>
                <c:pt idx="8">
                  <c:v>478234</c:v>
                </c:pt>
                <c:pt idx="9">
                  <c:v>496171</c:v>
                </c:pt>
                <c:pt idx="10">
                  <c:v>513295</c:v>
                </c:pt>
                <c:pt idx="11">
                  <c:v>523329</c:v>
                </c:pt>
                <c:pt idx="12">
                  <c:v>546687</c:v>
                </c:pt>
                <c:pt idx="13">
                  <c:v>557834</c:v>
                </c:pt>
                <c:pt idx="14">
                  <c:v>573480</c:v>
                </c:pt>
                <c:pt idx="15">
                  <c:v>583135</c:v>
                </c:pt>
                <c:pt idx="16">
                  <c:v>590484</c:v>
                </c:pt>
                <c:pt idx="17">
                  <c:v>589347</c:v>
                </c:pt>
                <c:pt idx="18">
                  <c:v>591714</c:v>
                </c:pt>
                <c:pt idx="19">
                  <c:v>590399</c:v>
                </c:pt>
                <c:pt idx="20">
                  <c:v>599208</c:v>
                </c:pt>
                <c:pt idx="21">
                  <c:v>598486</c:v>
                </c:pt>
                <c:pt idx="22">
                  <c:v>599679</c:v>
                </c:pt>
                <c:pt idx="23">
                  <c:v>610311</c:v>
                </c:pt>
                <c:pt idx="24">
                  <c:v>625621</c:v>
                </c:pt>
                <c:pt idx="25">
                  <c:v>621327</c:v>
                </c:pt>
                <c:pt idx="26">
                  <c:v>630913</c:v>
                </c:pt>
                <c:pt idx="27">
                  <c:v>636978</c:v>
                </c:pt>
                <c:pt idx="28">
                  <c:v>641913</c:v>
                </c:pt>
                <c:pt idx="29">
                  <c:v>643124</c:v>
                </c:pt>
                <c:pt idx="30">
                  <c:v>650013</c:v>
                </c:pt>
                <c:pt idx="31">
                  <c:v>662221</c:v>
                </c:pt>
                <c:pt idx="32">
                  <c:v>686260</c:v>
                </c:pt>
                <c:pt idx="33">
                  <c:v>683671</c:v>
                </c:pt>
                <c:pt idx="34">
                  <c:v>693733</c:v>
                </c:pt>
                <c:pt idx="35">
                  <c:v>690481</c:v>
                </c:pt>
                <c:pt idx="36">
                  <c:v>703173</c:v>
                </c:pt>
                <c:pt idx="37">
                  <c:v>688015</c:v>
                </c:pt>
                <c:pt idx="38">
                  <c:v>689367</c:v>
                </c:pt>
                <c:pt idx="39">
                  <c:v>707953</c:v>
                </c:pt>
                <c:pt idx="40">
                  <c:v>717493</c:v>
                </c:pt>
                <c:pt idx="41">
                  <c:v>727107</c:v>
                </c:pt>
                <c:pt idx="42">
                  <c:v>748865</c:v>
                </c:pt>
                <c:pt idx="43">
                  <c:v>752752</c:v>
                </c:pt>
                <c:pt idx="44">
                  <c:v>769429</c:v>
                </c:pt>
                <c:pt idx="45">
                  <c:v>790884</c:v>
                </c:pt>
                <c:pt idx="46">
                  <c:v>830315</c:v>
                </c:pt>
                <c:pt idx="47">
                  <c:v>854962</c:v>
                </c:pt>
                <c:pt idx="48">
                  <c:v>889962</c:v>
                </c:pt>
                <c:pt idx="49">
                  <c:v>928912</c:v>
                </c:pt>
                <c:pt idx="50">
                  <c:v>964130</c:v>
                </c:pt>
                <c:pt idx="51">
                  <c:v>956562</c:v>
                </c:pt>
                <c:pt idx="52">
                  <c:v>964232</c:v>
                </c:pt>
                <c:pt idx="53">
                  <c:v>971672</c:v>
                </c:pt>
                <c:pt idx="54">
                  <c:v>961397</c:v>
                </c:pt>
                <c:pt idx="55">
                  <c:v>985396</c:v>
                </c:pt>
                <c:pt idx="56">
                  <c:v>976342</c:v>
                </c:pt>
                <c:pt idx="57">
                  <c:v>977556</c:v>
                </c:pt>
                <c:pt idx="58">
                  <c:v>983011</c:v>
                </c:pt>
                <c:pt idx="59">
                  <c:v>978138</c:v>
                </c:pt>
                <c:pt idx="60">
                  <c:v>987478</c:v>
                </c:pt>
                <c:pt idx="61">
                  <c:v>923839</c:v>
                </c:pt>
                <c:pt idx="62">
                  <c:v>889750</c:v>
                </c:pt>
                <c:pt idx="63">
                  <c:v>868030</c:v>
                </c:pt>
                <c:pt idx="64">
                  <c:v>837500</c:v>
                </c:pt>
                <c:pt idx="65">
                  <c:v>813539</c:v>
                </c:pt>
                <c:pt idx="66">
                  <c:v>773010</c:v>
                </c:pt>
                <c:pt idx="67">
                  <c:v>761087</c:v>
                </c:pt>
                <c:pt idx="68">
                  <c:v>740657</c:v>
                </c:pt>
                <c:pt idx="69">
                  <c:v>721054</c:v>
                </c:pt>
                <c:pt idx="70">
                  <c:v>704194</c:v>
                </c:pt>
                <c:pt idx="71">
                  <c:v>665738</c:v>
                </c:pt>
                <c:pt idx="72">
                  <c:v>648560</c:v>
                </c:pt>
                <c:pt idx="73">
                  <c:v>638934</c:v>
                </c:pt>
                <c:pt idx="74">
                  <c:v>653720</c:v>
                </c:pt>
                <c:pt idx="75">
                  <c:v>647439</c:v>
                </c:pt>
                <c:pt idx="76">
                  <c:v>664056</c:v>
                </c:pt>
                <c:pt idx="77">
                  <c:v>636846</c:v>
                </c:pt>
                <c:pt idx="78">
                  <c:v>622157</c:v>
                </c:pt>
                <c:pt idx="79">
                  <c:v>467848</c:v>
                </c:pt>
                <c:pt idx="80">
                  <c:v>467422</c:v>
                </c:pt>
                <c:pt idx="81">
                  <c:v>454896</c:v>
                </c:pt>
                <c:pt idx="82">
                  <c:v>434024</c:v>
                </c:pt>
                <c:pt idx="83">
                  <c:v>416380</c:v>
                </c:pt>
                <c:pt idx="84">
                  <c:v>433245</c:v>
                </c:pt>
                <c:pt idx="85">
                  <c:v>399831</c:v>
                </c:pt>
                <c:pt idx="86">
                  <c:v>360256</c:v>
                </c:pt>
                <c:pt idx="87">
                  <c:v>305657</c:v>
                </c:pt>
                <c:pt idx="88">
                  <c:v>259600</c:v>
                </c:pt>
                <c:pt idx="89">
                  <c:v>236405</c:v>
                </c:pt>
                <c:pt idx="90">
                  <c:v>200809</c:v>
                </c:pt>
                <c:pt idx="91">
                  <c:v>167688</c:v>
                </c:pt>
                <c:pt idx="92">
                  <c:v>137077</c:v>
                </c:pt>
                <c:pt idx="93">
                  <c:v>113292</c:v>
                </c:pt>
                <c:pt idx="94">
                  <c:v>94592</c:v>
                </c:pt>
                <c:pt idx="95">
                  <c:v>68063</c:v>
                </c:pt>
                <c:pt idx="96">
                  <c:v>51053</c:v>
                </c:pt>
                <c:pt idx="97">
                  <c:v>37306</c:v>
                </c:pt>
                <c:pt idx="98">
                  <c:v>25970</c:v>
                </c:pt>
                <c:pt idx="99">
                  <c:v>17595</c:v>
                </c:pt>
                <c:pt idx="100">
                  <c:v>11483</c:v>
                </c:pt>
                <c:pt idx="101">
                  <c:v>7271</c:v>
                </c:pt>
                <c:pt idx="102">
                  <c:v>4256</c:v>
                </c:pt>
                <c:pt idx="103">
                  <c:v>2399</c:v>
                </c:pt>
                <c:pt idx="104">
                  <c:v>1259</c:v>
                </c:pt>
                <c:pt idx="105">
                  <c:v>421</c:v>
                </c:pt>
                <c:pt idx="106">
                  <c:v>152</c:v>
                </c:pt>
                <c:pt idx="107">
                  <c:v>74</c:v>
                </c:pt>
                <c:pt idx="108">
                  <c:v>36</c:v>
                </c:pt>
                <c:pt idx="109">
                  <c:v>18</c:v>
                </c:pt>
                <c:pt idx="110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Quota100_e_Transizione!$D$4</c:f>
              <c:strCache>
                <c:ptCount val="1"/>
                <c:pt idx="0">
                  <c:v>2035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Quota100_e_Transizione!$A$5:$A$115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 e oltre</c:v>
                </c:pt>
              </c:strCache>
            </c:strRef>
          </c:cat>
          <c:val>
            <c:numRef>
              <c:f>Quota100_e_Transizione!$D$5:$D$115</c:f>
              <c:numCache>
                <c:formatCode>General</c:formatCode>
                <c:ptCount val="111"/>
                <c:pt idx="0">
                  <c:v>464301</c:v>
                </c:pt>
                <c:pt idx="1">
                  <c:v>464349</c:v>
                </c:pt>
                <c:pt idx="2">
                  <c:v>464697</c:v>
                </c:pt>
                <c:pt idx="3">
                  <c:v>464785</c:v>
                </c:pt>
                <c:pt idx="4">
                  <c:v>465371</c:v>
                </c:pt>
                <c:pt idx="5">
                  <c:v>465883</c:v>
                </c:pt>
                <c:pt idx="6">
                  <c:v>467052</c:v>
                </c:pt>
                <c:pt idx="7">
                  <c:v>467937</c:v>
                </c:pt>
                <c:pt idx="8">
                  <c:v>469858</c:v>
                </c:pt>
                <c:pt idx="9">
                  <c:v>471556</c:v>
                </c:pt>
                <c:pt idx="10">
                  <c:v>474073</c:v>
                </c:pt>
                <c:pt idx="11">
                  <c:v>476377</c:v>
                </c:pt>
                <c:pt idx="12">
                  <c:v>479146</c:v>
                </c:pt>
                <c:pt idx="13">
                  <c:v>482618</c:v>
                </c:pt>
                <c:pt idx="14">
                  <c:v>485929</c:v>
                </c:pt>
                <c:pt idx="15">
                  <c:v>488628</c:v>
                </c:pt>
                <c:pt idx="16">
                  <c:v>489159</c:v>
                </c:pt>
                <c:pt idx="17">
                  <c:v>490130</c:v>
                </c:pt>
                <c:pt idx="18">
                  <c:v>498227</c:v>
                </c:pt>
                <c:pt idx="19">
                  <c:v>518672</c:v>
                </c:pt>
                <c:pt idx="20">
                  <c:v>539121</c:v>
                </c:pt>
                <c:pt idx="21">
                  <c:v>553283</c:v>
                </c:pt>
                <c:pt idx="22">
                  <c:v>581396</c:v>
                </c:pt>
                <c:pt idx="23">
                  <c:v>597752</c:v>
                </c:pt>
                <c:pt idx="24">
                  <c:v>618762</c:v>
                </c:pt>
                <c:pt idx="25">
                  <c:v>633677</c:v>
                </c:pt>
                <c:pt idx="26">
                  <c:v>645921</c:v>
                </c:pt>
                <c:pt idx="27">
                  <c:v>649074</c:v>
                </c:pt>
                <c:pt idx="28">
                  <c:v>654816</c:v>
                </c:pt>
                <c:pt idx="29">
                  <c:v>655728</c:v>
                </c:pt>
                <c:pt idx="30">
                  <c:v>665427</c:v>
                </c:pt>
                <c:pt idx="31">
                  <c:v>664317</c:v>
                </c:pt>
                <c:pt idx="32">
                  <c:v>663939</c:v>
                </c:pt>
                <c:pt idx="33">
                  <c:v>671989</c:v>
                </c:pt>
                <c:pt idx="34">
                  <c:v>683990</c:v>
                </c:pt>
                <c:pt idx="35">
                  <c:v>676020</c:v>
                </c:pt>
                <c:pt idx="36">
                  <c:v>681635</c:v>
                </c:pt>
                <c:pt idx="37">
                  <c:v>683672</c:v>
                </c:pt>
                <c:pt idx="38">
                  <c:v>684630</c:v>
                </c:pt>
                <c:pt idx="39">
                  <c:v>682011</c:v>
                </c:pt>
                <c:pt idx="40">
                  <c:v>685238</c:v>
                </c:pt>
                <c:pt idx="41">
                  <c:v>693984</c:v>
                </c:pt>
                <c:pt idx="42">
                  <c:v>714734</c:v>
                </c:pt>
                <c:pt idx="43">
                  <c:v>709257</c:v>
                </c:pt>
                <c:pt idx="44">
                  <c:v>716602</c:v>
                </c:pt>
                <c:pt idx="45">
                  <c:v>710942</c:v>
                </c:pt>
                <c:pt idx="46">
                  <c:v>721322</c:v>
                </c:pt>
                <c:pt idx="47">
                  <c:v>704225</c:v>
                </c:pt>
                <c:pt idx="48">
                  <c:v>703674</c:v>
                </c:pt>
                <c:pt idx="49">
                  <c:v>720326</c:v>
                </c:pt>
                <c:pt idx="50">
                  <c:v>728070</c:v>
                </c:pt>
                <c:pt idx="51">
                  <c:v>735924</c:v>
                </c:pt>
                <c:pt idx="52">
                  <c:v>755786</c:v>
                </c:pt>
                <c:pt idx="53">
                  <c:v>757933</c:v>
                </c:pt>
                <c:pt idx="54">
                  <c:v>772634</c:v>
                </c:pt>
                <c:pt idx="55">
                  <c:v>791959</c:v>
                </c:pt>
                <c:pt idx="56">
                  <c:v>828820</c:v>
                </c:pt>
                <c:pt idx="57">
                  <c:v>850950</c:v>
                </c:pt>
                <c:pt idx="58">
                  <c:v>883008</c:v>
                </c:pt>
                <c:pt idx="59">
                  <c:v>918679</c:v>
                </c:pt>
                <c:pt idx="60">
                  <c:v>950372</c:v>
                </c:pt>
                <c:pt idx="61">
                  <c:v>940062</c:v>
                </c:pt>
                <c:pt idx="62">
                  <c:v>944362</c:v>
                </c:pt>
                <c:pt idx="63">
                  <c:v>948224</c:v>
                </c:pt>
                <c:pt idx="64">
                  <c:v>934695</c:v>
                </c:pt>
                <c:pt idx="65">
                  <c:v>953963</c:v>
                </c:pt>
                <c:pt idx="66">
                  <c:v>941106</c:v>
                </c:pt>
                <c:pt idx="67">
                  <c:v>937755</c:v>
                </c:pt>
                <c:pt idx="68">
                  <c:v>938008</c:v>
                </c:pt>
                <c:pt idx="69">
                  <c:v>928011</c:v>
                </c:pt>
                <c:pt idx="70">
                  <c:v>930856</c:v>
                </c:pt>
                <c:pt idx="71">
                  <c:v>865059</c:v>
                </c:pt>
                <c:pt idx="72">
                  <c:v>826722</c:v>
                </c:pt>
                <c:pt idx="73">
                  <c:v>799621</c:v>
                </c:pt>
                <c:pt idx="74">
                  <c:v>764024</c:v>
                </c:pt>
                <c:pt idx="75">
                  <c:v>734037</c:v>
                </c:pt>
                <c:pt idx="76">
                  <c:v>688907</c:v>
                </c:pt>
                <c:pt idx="77">
                  <c:v>668501</c:v>
                </c:pt>
                <c:pt idx="78">
                  <c:v>639894</c:v>
                </c:pt>
                <c:pt idx="79">
                  <c:v>610809</c:v>
                </c:pt>
                <c:pt idx="80">
                  <c:v>583130</c:v>
                </c:pt>
                <c:pt idx="81">
                  <c:v>536897</c:v>
                </c:pt>
                <c:pt idx="82">
                  <c:v>507179</c:v>
                </c:pt>
                <c:pt idx="83">
                  <c:v>481760</c:v>
                </c:pt>
                <c:pt idx="84">
                  <c:v>472484</c:v>
                </c:pt>
                <c:pt idx="85">
                  <c:v>445438</c:v>
                </c:pt>
                <c:pt idx="86">
                  <c:v>431671</c:v>
                </c:pt>
                <c:pt idx="87">
                  <c:v>387487</c:v>
                </c:pt>
                <c:pt idx="88">
                  <c:v>351336</c:v>
                </c:pt>
                <c:pt idx="89">
                  <c:v>241720</c:v>
                </c:pt>
                <c:pt idx="90">
                  <c:v>219607</c:v>
                </c:pt>
                <c:pt idx="91">
                  <c:v>191547</c:v>
                </c:pt>
                <c:pt idx="92">
                  <c:v>161901</c:v>
                </c:pt>
                <c:pt idx="93">
                  <c:v>135981</c:v>
                </c:pt>
                <c:pt idx="94">
                  <c:v>121981</c:v>
                </c:pt>
                <c:pt idx="95">
                  <c:v>95590</c:v>
                </c:pt>
                <c:pt idx="96">
                  <c:v>72091</c:v>
                </c:pt>
                <c:pt idx="97">
                  <c:v>50422</c:v>
                </c:pt>
                <c:pt idx="98">
                  <c:v>34833</c:v>
                </c:pt>
                <c:pt idx="99">
                  <c:v>25339</c:v>
                </c:pt>
                <c:pt idx="100">
                  <c:v>16865</c:v>
                </c:pt>
                <c:pt idx="101">
                  <c:v>10757</c:v>
                </c:pt>
                <c:pt idx="102">
                  <c:v>6552</c:v>
                </c:pt>
                <c:pt idx="103">
                  <c:v>3899</c:v>
                </c:pt>
                <c:pt idx="104">
                  <c:v>2281</c:v>
                </c:pt>
                <c:pt idx="105">
                  <c:v>1115</c:v>
                </c:pt>
                <c:pt idx="106">
                  <c:v>549</c:v>
                </c:pt>
                <c:pt idx="107">
                  <c:v>254</c:v>
                </c:pt>
                <c:pt idx="108">
                  <c:v>108</c:v>
                </c:pt>
                <c:pt idx="109">
                  <c:v>43</c:v>
                </c:pt>
                <c:pt idx="110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Quota100_e_Transizione!$E$4</c:f>
              <c:strCache>
                <c:ptCount val="1"/>
                <c:pt idx="0">
                  <c:v>2045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Quota100_e_Transizione!$A$5:$A$115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 e oltre</c:v>
                </c:pt>
              </c:strCache>
            </c:strRef>
          </c:cat>
          <c:val>
            <c:numRef>
              <c:f>Quota100_e_Transizione!$E$5:$E$115</c:f>
              <c:numCache>
                <c:formatCode>General</c:formatCode>
                <c:ptCount val="111"/>
                <c:pt idx="0">
                  <c:v>453704</c:v>
                </c:pt>
                <c:pt idx="1">
                  <c:v>457746</c:v>
                </c:pt>
                <c:pt idx="2">
                  <c:v>461401</c:v>
                </c:pt>
                <c:pt idx="3">
                  <c:v>464946</c:v>
                </c:pt>
                <c:pt idx="4">
                  <c:v>467423</c:v>
                </c:pt>
                <c:pt idx="5">
                  <c:v>469766</c:v>
                </c:pt>
                <c:pt idx="6">
                  <c:v>471864</c:v>
                </c:pt>
                <c:pt idx="7">
                  <c:v>473265</c:v>
                </c:pt>
                <c:pt idx="8">
                  <c:v>474535</c:v>
                </c:pt>
                <c:pt idx="9">
                  <c:v>475546</c:v>
                </c:pt>
                <c:pt idx="10">
                  <c:v>476402</c:v>
                </c:pt>
                <c:pt idx="11">
                  <c:v>476836</c:v>
                </c:pt>
                <c:pt idx="12">
                  <c:v>477617</c:v>
                </c:pt>
                <c:pt idx="13">
                  <c:v>478199</c:v>
                </c:pt>
                <c:pt idx="14">
                  <c:v>479364</c:v>
                </c:pt>
                <c:pt idx="15">
                  <c:v>480580</c:v>
                </c:pt>
                <c:pt idx="16">
                  <c:v>482648</c:v>
                </c:pt>
                <c:pt idx="17">
                  <c:v>484751</c:v>
                </c:pt>
                <c:pt idx="18">
                  <c:v>488389</c:v>
                </c:pt>
                <c:pt idx="19">
                  <c:v>492487</c:v>
                </c:pt>
                <c:pt idx="20">
                  <c:v>498185</c:v>
                </c:pt>
                <c:pt idx="21">
                  <c:v>504425</c:v>
                </c:pt>
                <c:pt idx="22">
                  <c:v>511746</c:v>
                </c:pt>
                <c:pt idx="23">
                  <c:v>520171</c:v>
                </c:pt>
                <c:pt idx="24">
                  <c:v>528577</c:v>
                </c:pt>
                <c:pt idx="25">
                  <c:v>536242</c:v>
                </c:pt>
                <c:pt idx="26">
                  <c:v>541372</c:v>
                </c:pt>
                <c:pt idx="27">
                  <c:v>546328</c:v>
                </c:pt>
                <c:pt idx="28">
                  <c:v>557519</c:v>
                </c:pt>
                <c:pt idx="29">
                  <c:v>579905</c:v>
                </c:pt>
                <c:pt idx="30">
                  <c:v>601049</c:v>
                </c:pt>
                <c:pt idx="31">
                  <c:v>614690</c:v>
                </c:pt>
                <c:pt idx="32">
                  <c:v>641127</c:v>
                </c:pt>
                <c:pt idx="33">
                  <c:v>654944</c:v>
                </c:pt>
                <c:pt idx="34">
                  <c:v>672755</c:v>
                </c:pt>
                <c:pt idx="35">
                  <c:v>684103</c:v>
                </c:pt>
                <c:pt idx="36">
                  <c:v>692602</c:v>
                </c:pt>
                <c:pt idx="37">
                  <c:v>691995</c:v>
                </c:pt>
                <c:pt idx="38">
                  <c:v>694039</c:v>
                </c:pt>
                <c:pt idx="39">
                  <c:v>691416</c:v>
                </c:pt>
                <c:pt idx="40">
                  <c:v>697744</c:v>
                </c:pt>
                <c:pt idx="41">
                  <c:v>693529</c:v>
                </c:pt>
                <c:pt idx="42">
                  <c:v>690291</c:v>
                </c:pt>
                <c:pt idx="43">
                  <c:v>695695</c:v>
                </c:pt>
                <c:pt idx="44">
                  <c:v>705265</c:v>
                </c:pt>
                <c:pt idx="45">
                  <c:v>695182</c:v>
                </c:pt>
                <c:pt idx="46">
                  <c:v>698802</c:v>
                </c:pt>
                <c:pt idx="47">
                  <c:v>699037</c:v>
                </c:pt>
                <c:pt idx="48">
                  <c:v>698341</c:v>
                </c:pt>
                <c:pt idx="49">
                  <c:v>694202</c:v>
                </c:pt>
                <c:pt idx="50">
                  <c:v>695950</c:v>
                </c:pt>
                <c:pt idx="51">
                  <c:v>703210</c:v>
                </c:pt>
                <c:pt idx="52">
                  <c:v>722361</c:v>
                </c:pt>
                <c:pt idx="53">
                  <c:v>715503</c:v>
                </c:pt>
                <c:pt idx="54">
                  <c:v>721301</c:v>
                </c:pt>
                <c:pt idx="55">
                  <c:v>714195</c:v>
                </c:pt>
                <c:pt idx="56">
                  <c:v>722859</c:v>
                </c:pt>
                <c:pt idx="57">
                  <c:v>704357</c:v>
                </c:pt>
                <c:pt idx="58">
                  <c:v>702098</c:v>
                </c:pt>
                <c:pt idx="59">
                  <c:v>716633</c:v>
                </c:pt>
                <c:pt idx="60">
                  <c:v>722265</c:v>
                </c:pt>
                <c:pt idx="61">
                  <c:v>727862</c:v>
                </c:pt>
                <c:pt idx="62">
                  <c:v>745018</c:v>
                </c:pt>
                <c:pt idx="63">
                  <c:v>744732</c:v>
                </c:pt>
                <c:pt idx="64">
                  <c:v>756454</c:v>
                </c:pt>
                <c:pt idx="65">
                  <c:v>772470</c:v>
                </c:pt>
                <c:pt idx="66">
                  <c:v>805099</c:v>
                </c:pt>
                <c:pt idx="67">
                  <c:v>823109</c:v>
                </c:pt>
                <c:pt idx="68">
                  <c:v>850127</c:v>
                </c:pt>
                <c:pt idx="69">
                  <c:v>880063</c:v>
                </c:pt>
                <c:pt idx="70">
                  <c:v>905472</c:v>
                </c:pt>
                <c:pt idx="71">
                  <c:v>890474</c:v>
                </c:pt>
                <c:pt idx="72">
                  <c:v>888700</c:v>
                </c:pt>
                <c:pt idx="73">
                  <c:v>885909</c:v>
                </c:pt>
                <c:pt idx="74">
                  <c:v>866151</c:v>
                </c:pt>
                <c:pt idx="75">
                  <c:v>875805</c:v>
                </c:pt>
                <c:pt idx="76">
                  <c:v>854936</c:v>
                </c:pt>
                <c:pt idx="77">
                  <c:v>841529</c:v>
                </c:pt>
                <c:pt idx="78">
                  <c:v>829741</c:v>
                </c:pt>
                <c:pt idx="79">
                  <c:v>807188</c:v>
                </c:pt>
                <c:pt idx="80">
                  <c:v>793626</c:v>
                </c:pt>
                <c:pt idx="81">
                  <c:v>720556</c:v>
                </c:pt>
                <c:pt idx="82">
                  <c:v>669620</c:v>
                </c:pt>
                <c:pt idx="83">
                  <c:v>626751</c:v>
                </c:pt>
                <c:pt idx="84">
                  <c:v>576041</c:v>
                </c:pt>
                <c:pt idx="85">
                  <c:v>528839</c:v>
                </c:pt>
                <c:pt idx="86">
                  <c:v>470730</c:v>
                </c:pt>
                <c:pt idx="87">
                  <c:v>429123</c:v>
                </c:pt>
                <c:pt idx="88">
                  <c:v>382228</c:v>
                </c:pt>
                <c:pt idx="89">
                  <c:v>335540</c:v>
                </c:pt>
                <c:pt idx="90">
                  <c:v>291315</c:v>
                </c:pt>
                <c:pt idx="91">
                  <c:v>241064</c:v>
                </c:pt>
                <c:pt idx="92">
                  <c:v>202445</c:v>
                </c:pt>
                <c:pt idx="93">
                  <c:v>168775</c:v>
                </c:pt>
                <c:pt idx="94">
                  <c:v>143373</c:v>
                </c:pt>
                <c:pt idx="95">
                  <c:v>115233</c:v>
                </c:pt>
                <c:pt idx="96">
                  <c:v>93804</c:v>
                </c:pt>
                <c:pt idx="97">
                  <c:v>69700</c:v>
                </c:pt>
                <c:pt idx="98">
                  <c:v>51740</c:v>
                </c:pt>
                <c:pt idx="99">
                  <c:v>28531</c:v>
                </c:pt>
                <c:pt idx="100">
                  <c:v>20507</c:v>
                </c:pt>
                <c:pt idx="101">
                  <c:v>13802</c:v>
                </c:pt>
                <c:pt idx="102">
                  <c:v>8770</c:v>
                </c:pt>
                <c:pt idx="103">
                  <c:v>5380</c:v>
                </c:pt>
                <c:pt idx="104">
                  <c:v>3419</c:v>
                </c:pt>
                <c:pt idx="105">
                  <c:v>1846</c:v>
                </c:pt>
                <c:pt idx="106">
                  <c:v>930</c:v>
                </c:pt>
                <c:pt idx="107">
                  <c:v>420</c:v>
                </c:pt>
                <c:pt idx="108">
                  <c:v>181</c:v>
                </c:pt>
                <c:pt idx="109">
                  <c:v>79</c:v>
                </c:pt>
                <c:pt idx="110">
                  <c:v>46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Quota100_e_Transizione!$F$4</c:f>
              <c:strCache>
                <c:ptCount val="1"/>
                <c:pt idx="0">
                  <c:v>2055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Quota100_e_Transizione!$A$5:$A$115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 e oltre</c:v>
                </c:pt>
              </c:strCache>
            </c:strRef>
          </c:cat>
          <c:val>
            <c:numRef>
              <c:f>Quota100_e_Transizione!$F$5:$F$115</c:f>
              <c:numCache>
                <c:formatCode>General</c:formatCode>
                <c:ptCount val="111"/>
                <c:pt idx="0">
                  <c:v>424753</c:v>
                </c:pt>
                <c:pt idx="1">
                  <c:v>426560</c:v>
                </c:pt>
                <c:pt idx="2">
                  <c:v>429259</c:v>
                </c:pt>
                <c:pt idx="3">
                  <c:v>432488</c:v>
                </c:pt>
                <c:pt idx="4">
                  <c:v>435968</c:v>
                </c:pt>
                <c:pt idx="5">
                  <c:v>439925</c:v>
                </c:pt>
                <c:pt idx="6">
                  <c:v>444860</c:v>
                </c:pt>
                <c:pt idx="7">
                  <c:v>449787</c:v>
                </c:pt>
                <c:pt idx="8">
                  <c:v>454583</c:v>
                </c:pt>
                <c:pt idx="9">
                  <c:v>459684</c:v>
                </c:pt>
                <c:pt idx="10">
                  <c:v>464974</c:v>
                </c:pt>
                <c:pt idx="11">
                  <c:v>469401</c:v>
                </c:pt>
                <c:pt idx="12">
                  <c:v>473487</c:v>
                </c:pt>
                <c:pt idx="13">
                  <c:v>477524</c:v>
                </c:pt>
                <c:pt idx="14">
                  <c:v>480575</c:v>
                </c:pt>
                <c:pt idx="15">
                  <c:v>483611</c:v>
                </c:pt>
                <c:pt idx="16">
                  <c:v>486591</c:v>
                </c:pt>
                <c:pt idx="17">
                  <c:v>489180</c:v>
                </c:pt>
                <c:pt idx="18">
                  <c:v>492122</c:v>
                </c:pt>
                <c:pt idx="19">
                  <c:v>495467</c:v>
                </c:pt>
                <c:pt idx="20">
                  <c:v>499415</c:v>
                </c:pt>
                <c:pt idx="21">
                  <c:v>503671</c:v>
                </c:pt>
                <c:pt idx="22">
                  <c:v>508865</c:v>
                </c:pt>
                <c:pt idx="23">
                  <c:v>514241</c:v>
                </c:pt>
                <c:pt idx="24">
                  <c:v>520320</c:v>
                </c:pt>
                <c:pt idx="25">
                  <c:v>526307</c:v>
                </c:pt>
                <c:pt idx="26">
                  <c:v>532765</c:v>
                </c:pt>
                <c:pt idx="27">
                  <c:v>538650</c:v>
                </c:pt>
                <c:pt idx="28">
                  <c:v>545207</c:v>
                </c:pt>
                <c:pt idx="29">
                  <c:v>551136</c:v>
                </c:pt>
                <c:pt idx="30">
                  <c:v>557453</c:v>
                </c:pt>
                <c:pt idx="31">
                  <c:v>563117</c:v>
                </c:pt>
                <c:pt idx="32">
                  <c:v>568797</c:v>
                </c:pt>
                <c:pt idx="33">
                  <c:v>574724</c:v>
                </c:pt>
                <c:pt idx="34">
                  <c:v>580032</c:v>
                </c:pt>
                <c:pt idx="35">
                  <c:v>584251</c:v>
                </c:pt>
                <c:pt idx="36">
                  <c:v>585790</c:v>
                </c:pt>
                <c:pt idx="37">
                  <c:v>587142</c:v>
                </c:pt>
                <c:pt idx="38">
                  <c:v>594802</c:v>
                </c:pt>
                <c:pt idx="39">
                  <c:v>613776</c:v>
                </c:pt>
                <c:pt idx="40">
                  <c:v>631713</c:v>
                </c:pt>
                <c:pt idx="41">
                  <c:v>642405</c:v>
                </c:pt>
                <c:pt idx="42">
                  <c:v>666081</c:v>
                </c:pt>
                <c:pt idx="43">
                  <c:v>677435</c:v>
                </c:pt>
                <c:pt idx="44">
                  <c:v>692993</c:v>
                </c:pt>
                <c:pt idx="45">
                  <c:v>702323</c:v>
                </c:pt>
                <c:pt idx="46">
                  <c:v>709004</c:v>
                </c:pt>
                <c:pt idx="47">
                  <c:v>706784</c:v>
                </c:pt>
                <c:pt idx="48">
                  <c:v>707342</c:v>
                </c:pt>
                <c:pt idx="49">
                  <c:v>703370</c:v>
                </c:pt>
                <c:pt idx="50">
                  <c:v>708370</c:v>
                </c:pt>
                <c:pt idx="51">
                  <c:v>702937</c:v>
                </c:pt>
                <c:pt idx="52">
                  <c:v>698501</c:v>
                </c:pt>
                <c:pt idx="53">
                  <c:v>702613</c:v>
                </c:pt>
                <c:pt idx="54">
                  <c:v>710821</c:v>
                </c:pt>
                <c:pt idx="55">
                  <c:v>699516</c:v>
                </c:pt>
                <c:pt idx="56">
                  <c:v>701720</c:v>
                </c:pt>
                <c:pt idx="57">
                  <c:v>700508</c:v>
                </c:pt>
                <c:pt idx="58">
                  <c:v>698299</c:v>
                </c:pt>
                <c:pt idx="59">
                  <c:v>692610</c:v>
                </c:pt>
                <c:pt idx="60">
                  <c:v>692627</c:v>
                </c:pt>
                <c:pt idx="61">
                  <c:v>697950</c:v>
                </c:pt>
                <c:pt idx="62">
                  <c:v>714789</c:v>
                </c:pt>
                <c:pt idx="63">
                  <c:v>706045</c:v>
                </c:pt>
                <c:pt idx="64">
                  <c:v>709585</c:v>
                </c:pt>
                <c:pt idx="65">
                  <c:v>700441</c:v>
                </c:pt>
                <c:pt idx="66">
                  <c:v>706501</c:v>
                </c:pt>
                <c:pt idx="67">
                  <c:v>686054</c:v>
                </c:pt>
                <c:pt idx="68">
                  <c:v>681190</c:v>
                </c:pt>
                <c:pt idx="69">
                  <c:v>692266</c:v>
                </c:pt>
                <c:pt idx="70">
                  <c:v>694429</c:v>
                </c:pt>
                <c:pt idx="71">
                  <c:v>696228</c:v>
                </c:pt>
                <c:pt idx="72">
                  <c:v>708588</c:v>
                </c:pt>
                <c:pt idx="73">
                  <c:v>703933</c:v>
                </c:pt>
                <c:pt idx="74">
                  <c:v>709903</c:v>
                </c:pt>
                <c:pt idx="75">
                  <c:v>719208</c:v>
                </c:pt>
                <c:pt idx="76">
                  <c:v>742792</c:v>
                </c:pt>
                <c:pt idx="77">
                  <c:v>751522</c:v>
                </c:pt>
                <c:pt idx="78">
                  <c:v>766581</c:v>
                </c:pt>
                <c:pt idx="79">
                  <c:v>782107</c:v>
                </c:pt>
                <c:pt idx="80">
                  <c:v>790771</c:v>
                </c:pt>
                <c:pt idx="81">
                  <c:v>761677</c:v>
                </c:pt>
                <c:pt idx="82">
                  <c:v>741306</c:v>
                </c:pt>
                <c:pt idx="83">
                  <c:v>717361</c:v>
                </c:pt>
                <c:pt idx="84">
                  <c:v>676774</c:v>
                </c:pt>
                <c:pt idx="85">
                  <c:v>656063</c:v>
                </c:pt>
                <c:pt idx="86">
                  <c:v>609306</c:v>
                </c:pt>
                <c:pt idx="87">
                  <c:v>565550</c:v>
                </c:pt>
                <c:pt idx="88">
                  <c:v>520299</c:v>
                </c:pt>
                <c:pt idx="89">
                  <c:v>467150</c:v>
                </c:pt>
                <c:pt idx="90">
                  <c:v>418789</c:v>
                </c:pt>
                <c:pt idx="91">
                  <c:v>342968</c:v>
                </c:pt>
                <c:pt idx="92">
                  <c:v>283981</c:v>
                </c:pt>
                <c:pt idx="93">
                  <c:v>234141</c:v>
                </c:pt>
                <c:pt idx="94">
                  <c:v>186997</c:v>
                </c:pt>
                <c:pt idx="95">
                  <c:v>146996</c:v>
                </c:pt>
                <c:pt idx="96">
                  <c:v>110358</c:v>
                </c:pt>
                <c:pt idx="97">
                  <c:v>83629</c:v>
                </c:pt>
                <c:pt idx="98">
                  <c:v>61099</c:v>
                </c:pt>
                <c:pt idx="99">
                  <c:v>43320</c:v>
                </c:pt>
                <c:pt idx="100">
                  <c:v>29868</c:v>
                </c:pt>
                <c:pt idx="101">
                  <c:v>19192</c:v>
                </c:pt>
                <c:pt idx="102">
                  <c:v>12229</c:v>
                </c:pt>
                <c:pt idx="103">
                  <c:v>7529</c:v>
                </c:pt>
                <c:pt idx="104">
                  <c:v>4596</c:v>
                </c:pt>
                <c:pt idx="105">
                  <c:v>2581</c:v>
                </c:pt>
                <c:pt idx="106">
                  <c:v>1427</c:v>
                </c:pt>
                <c:pt idx="107">
                  <c:v>696</c:v>
                </c:pt>
                <c:pt idx="108">
                  <c:v>329</c:v>
                </c:pt>
                <c:pt idx="109">
                  <c:v>111</c:v>
                </c:pt>
                <c:pt idx="110">
                  <c:v>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Quota100_e_Transizione!$G$4</c:f>
              <c:strCache>
                <c:ptCount val="1"/>
                <c:pt idx="0">
                  <c:v>2065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Quota100_e_Transizione!$A$5:$A$115</c:f>
              <c:strCache>
                <c:ptCount val="1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 e oltre</c:v>
                </c:pt>
              </c:strCache>
            </c:strRef>
          </c:cat>
          <c:val>
            <c:numRef>
              <c:f>Quota100_e_Transizione!$G$5:$G$115</c:f>
              <c:numCache>
                <c:formatCode>General</c:formatCode>
                <c:ptCount val="111"/>
                <c:pt idx="0">
                  <c:v>423941</c:v>
                </c:pt>
                <c:pt idx="1">
                  <c:v>424290</c:v>
                </c:pt>
                <c:pt idx="2">
                  <c:v>424683</c:v>
                </c:pt>
                <c:pt idx="3">
                  <c:v>425160</c:v>
                </c:pt>
                <c:pt idx="4">
                  <c:v>426159</c:v>
                </c:pt>
                <c:pt idx="5">
                  <c:v>426541</c:v>
                </c:pt>
                <c:pt idx="6">
                  <c:v>427651</c:v>
                </c:pt>
                <c:pt idx="7">
                  <c:v>429018</c:v>
                </c:pt>
                <c:pt idx="8">
                  <c:v>430421</c:v>
                </c:pt>
                <c:pt idx="9">
                  <c:v>432442</c:v>
                </c:pt>
                <c:pt idx="10">
                  <c:v>435016</c:v>
                </c:pt>
                <c:pt idx="11">
                  <c:v>437223</c:v>
                </c:pt>
                <c:pt idx="12">
                  <c:v>440370</c:v>
                </c:pt>
                <c:pt idx="13">
                  <c:v>444105</c:v>
                </c:pt>
                <c:pt idx="14">
                  <c:v>448171</c:v>
                </c:pt>
                <c:pt idx="15">
                  <c:v>452828</c:v>
                </c:pt>
                <c:pt idx="16">
                  <c:v>458644</c:v>
                </c:pt>
                <c:pt idx="17">
                  <c:v>464746</c:v>
                </c:pt>
                <c:pt idx="18">
                  <c:v>471182</c:v>
                </c:pt>
                <c:pt idx="19">
                  <c:v>478559</c:v>
                </c:pt>
                <c:pt idx="20">
                  <c:v>486851</c:v>
                </c:pt>
                <c:pt idx="21">
                  <c:v>494972</c:v>
                </c:pt>
                <c:pt idx="22">
                  <c:v>503309</c:v>
                </c:pt>
                <c:pt idx="23">
                  <c:v>511946</c:v>
                </c:pt>
                <c:pt idx="24">
                  <c:v>519695</c:v>
                </c:pt>
                <c:pt idx="25">
                  <c:v>527268</c:v>
                </c:pt>
                <c:pt idx="26">
                  <c:v>534401</c:v>
                </c:pt>
                <c:pt idx="27">
                  <c:v>540544</c:v>
                </c:pt>
                <c:pt idx="28">
                  <c:v>546202</c:v>
                </c:pt>
                <c:pt idx="29">
                  <c:v>551212</c:v>
                </c:pt>
                <c:pt idx="30">
                  <c:v>555659</c:v>
                </c:pt>
                <c:pt idx="31">
                  <c:v>559270</c:v>
                </c:pt>
                <c:pt idx="32">
                  <c:v>562805</c:v>
                </c:pt>
                <c:pt idx="33">
                  <c:v>565714</c:v>
                </c:pt>
                <c:pt idx="34">
                  <c:v>568767</c:v>
                </c:pt>
                <c:pt idx="35">
                  <c:v>571417</c:v>
                </c:pt>
                <c:pt idx="36">
                  <c:v>574413</c:v>
                </c:pt>
                <c:pt idx="37">
                  <c:v>576845</c:v>
                </c:pt>
                <c:pt idx="38">
                  <c:v>580050</c:v>
                </c:pt>
                <c:pt idx="39">
                  <c:v>582796</c:v>
                </c:pt>
                <c:pt idx="40">
                  <c:v>586137</c:v>
                </c:pt>
                <c:pt idx="41">
                  <c:v>589060</c:v>
                </c:pt>
                <c:pt idx="42">
                  <c:v>592242</c:v>
                </c:pt>
                <c:pt idx="43">
                  <c:v>595922</c:v>
                </c:pt>
                <c:pt idx="44">
                  <c:v>599214</c:v>
                </c:pt>
                <c:pt idx="45">
                  <c:v>601631</c:v>
                </c:pt>
                <c:pt idx="46">
                  <c:v>601567</c:v>
                </c:pt>
                <c:pt idx="47">
                  <c:v>601483</c:v>
                </c:pt>
                <c:pt idx="48">
                  <c:v>607819</c:v>
                </c:pt>
                <c:pt idx="49">
                  <c:v>625515</c:v>
                </c:pt>
                <c:pt idx="50">
                  <c:v>642247</c:v>
                </c:pt>
                <c:pt idx="51">
                  <c:v>651814</c:v>
                </c:pt>
                <c:pt idx="52">
                  <c:v>674284</c:v>
                </c:pt>
                <c:pt idx="53">
                  <c:v>684481</c:v>
                </c:pt>
                <c:pt idx="54">
                  <c:v>698815</c:v>
                </c:pt>
                <c:pt idx="55">
                  <c:v>706916</c:v>
                </c:pt>
                <c:pt idx="56">
                  <c:v>712328</c:v>
                </c:pt>
                <c:pt idx="57">
                  <c:v>708859</c:v>
                </c:pt>
                <c:pt idx="58">
                  <c:v>708077</c:v>
                </c:pt>
                <c:pt idx="59">
                  <c:v>702742</c:v>
                </c:pt>
                <c:pt idx="60">
                  <c:v>706177</c:v>
                </c:pt>
                <c:pt idx="61">
                  <c:v>699241</c:v>
                </c:pt>
                <c:pt idx="62">
                  <c:v>693225</c:v>
                </c:pt>
                <c:pt idx="63">
                  <c:v>695526</c:v>
                </c:pt>
                <c:pt idx="64">
                  <c:v>701761</c:v>
                </c:pt>
                <c:pt idx="65">
                  <c:v>688802</c:v>
                </c:pt>
                <c:pt idx="66">
                  <c:v>688933</c:v>
                </c:pt>
                <c:pt idx="67">
                  <c:v>685593</c:v>
                </c:pt>
                <c:pt idx="68">
                  <c:v>681120</c:v>
                </c:pt>
                <c:pt idx="69">
                  <c:v>673089</c:v>
                </c:pt>
                <c:pt idx="70">
                  <c:v>670377</c:v>
                </c:pt>
                <c:pt idx="71">
                  <c:v>672513</c:v>
                </c:pt>
                <c:pt idx="72">
                  <c:v>685301</c:v>
                </c:pt>
                <c:pt idx="73">
                  <c:v>673280</c:v>
                </c:pt>
                <c:pt idx="74">
                  <c:v>672534</c:v>
                </c:pt>
                <c:pt idx="75">
                  <c:v>659339</c:v>
                </c:pt>
                <c:pt idx="76">
                  <c:v>659809</c:v>
                </c:pt>
                <c:pt idx="77">
                  <c:v>634876</c:v>
                </c:pt>
                <c:pt idx="78">
                  <c:v>623574</c:v>
                </c:pt>
                <c:pt idx="79">
                  <c:v>625593</c:v>
                </c:pt>
                <c:pt idx="80">
                  <c:v>617835</c:v>
                </c:pt>
                <c:pt idx="81">
                  <c:v>607922</c:v>
                </c:pt>
                <c:pt idx="82">
                  <c:v>604877</c:v>
                </c:pt>
                <c:pt idx="83">
                  <c:v>584783</c:v>
                </c:pt>
                <c:pt idx="84">
                  <c:v>570498</c:v>
                </c:pt>
                <c:pt idx="85">
                  <c:v>555818</c:v>
                </c:pt>
                <c:pt idx="86">
                  <c:v>547781</c:v>
                </c:pt>
                <c:pt idx="87">
                  <c:v>524325</c:v>
                </c:pt>
                <c:pt idx="88">
                  <c:v>500612</c:v>
                </c:pt>
                <c:pt idx="89">
                  <c:v>472912</c:v>
                </c:pt>
                <c:pt idx="90">
                  <c:v>437284</c:v>
                </c:pt>
                <c:pt idx="91">
                  <c:v>380728</c:v>
                </c:pt>
                <c:pt idx="92">
                  <c:v>330939</c:v>
                </c:pt>
                <c:pt idx="93">
                  <c:v>282962</c:v>
                </c:pt>
                <c:pt idx="94">
                  <c:v>232617</c:v>
                </c:pt>
                <c:pt idx="95">
                  <c:v>193584</c:v>
                </c:pt>
                <c:pt idx="96">
                  <c:v>152004</c:v>
                </c:pt>
                <c:pt idx="97">
                  <c:v>117737</c:v>
                </c:pt>
                <c:pt idx="98">
                  <c:v>89013</c:v>
                </c:pt>
                <c:pt idx="99">
                  <c:v>64779</c:v>
                </c:pt>
                <c:pt idx="100">
                  <c:v>46305</c:v>
                </c:pt>
                <c:pt idx="101">
                  <c:v>29707</c:v>
                </c:pt>
                <c:pt idx="102">
                  <c:v>18805</c:v>
                </c:pt>
                <c:pt idx="103">
                  <c:v>11561</c:v>
                </c:pt>
                <c:pt idx="104">
                  <c:v>6711</c:v>
                </c:pt>
                <c:pt idx="105">
                  <c:v>3741</c:v>
                </c:pt>
                <c:pt idx="106">
                  <c:v>1936</c:v>
                </c:pt>
                <c:pt idx="107">
                  <c:v>981</c:v>
                </c:pt>
                <c:pt idx="108">
                  <c:v>463</c:v>
                </c:pt>
                <c:pt idx="109">
                  <c:v>206</c:v>
                </c:pt>
                <c:pt idx="110">
                  <c:v>136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30560"/>
        <c:axId val="103332096"/>
      </c:lineChart>
      <c:catAx>
        <c:axId val="10333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03332096"/>
        <c:crosses val="autoZero"/>
        <c:auto val="1"/>
        <c:lblAlgn val="ctr"/>
        <c:lblOffset val="100"/>
        <c:noMultiLvlLbl val="0"/>
      </c:catAx>
      <c:valAx>
        <c:axId val="1033320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03330560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21267607019612342"/>
          <c:y val="7.3695277621962903E-3"/>
          <c:w val="0.65306006881611656"/>
          <c:h val="5.3361186008170157E-2"/>
        </c:manualLayout>
      </c:layout>
      <c:overlay val="0"/>
    </c:legend>
    <c:plotVisOnly val="1"/>
    <c:dispBlanksAs val="zero"/>
    <c:showDLblsOverMax val="0"/>
  </c:chart>
  <c:spPr>
    <a:ln>
      <a:gradFill>
        <a:gsLst>
          <a:gs pos="0">
            <a:schemeClr val="accent1">
              <a:tint val="66000"/>
              <a:satMod val="160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txPr>
    <a:bodyPr/>
    <a:lstStyle/>
    <a:p>
      <a:pPr>
        <a:defRPr sz="1400"/>
      </a:pPr>
      <a:endParaRPr lang="it-IT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70</xdr:row>
      <xdr:rowOff>66676</xdr:rowOff>
    </xdr:from>
    <xdr:to>
      <xdr:col>25</xdr:col>
      <xdr:colOff>428625</xdr:colOff>
      <xdr:row>112</xdr:row>
      <xdr:rowOff>38100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113</xdr:row>
      <xdr:rowOff>76200</xdr:rowOff>
    </xdr:from>
    <xdr:to>
      <xdr:col>11</xdr:col>
      <xdr:colOff>19050</xdr:colOff>
      <xdr:row>113</xdr:row>
      <xdr:rowOff>76201</xdr:rowOff>
    </xdr:to>
    <xdr:cxnSp macro="">
      <xdr:nvCxnSpPr>
        <xdr:cNvPr id="5" name="Connettore 1 4"/>
        <xdr:cNvCxnSpPr/>
      </xdr:nvCxnSpPr>
      <xdr:spPr>
        <a:xfrm flipV="1">
          <a:off x="6086475" y="21602700"/>
          <a:ext cx="638175" cy="1"/>
        </a:xfrm>
        <a:prstGeom prst="line">
          <a:avLst/>
        </a:prstGeom>
        <a:ln w="19050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114</xdr:row>
      <xdr:rowOff>114300</xdr:rowOff>
    </xdr:from>
    <xdr:to>
      <xdr:col>11</xdr:col>
      <xdr:colOff>28575</xdr:colOff>
      <xdr:row>114</xdr:row>
      <xdr:rowOff>114301</xdr:rowOff>
    </xdr:to>
    <xdr:cxnSp macro="">
      <xdr:nvCxnSpPr>
        <xdr:cNvPr id="9" name="Connettore 1 8"/>
        <xdr:cNvCxnSpPr/>
      </xdr:nvCxnSpPr>
      <xdr:spPr>
        <a:xfrm flipV="1">
          <a:off x="6096000" y="21831300"/>
          <a:ext cx="638175" cy="1"/>
        </a:xfrm>
        <a:prstGeom prst="line">
          <a:avLst/>
        </a:prstGeom>
        <a:ln w="19050">
          <a:solidFill>
            <a:schemeClr val="accent6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600075</xdr:colOff>
      <xdr:row>113</xdr:row>
      <xdr:rowOff>76200</xdr:rowOff>
    </xdr:from>
    <xdr:to>
      <xdr:col>20</xdr:col>
      <xdr:colOff>19050</xdr:colOff>
      <xdr:row>113</xdr:row>
      <xdr:rowOff>76201</xdr:rowOff>
    </xdr:to>
    <xdr:cxnSp macro="">
      <xdr:nvCxnSpPr>
        <xdr:cNvPr id="10" name="Connettore 1 9"/>
        <xdr:cNvCxnSpPr/>
      </xdr:nvCxnSpPr>
      <xdr:spPr>
        <a:xfrm flipV="1">
          <a:off x="6086475" y="21602700"/>
          <a:ext cx="638175" cy="1"/>
        </a:xfrm>
        <a:prstGeom prst="lin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114</xdr:row>
      <xdr:rowOff>114300</xdr:rowOff>
    </xdr:from>
    <xdr:to>
      <xdr:col>20</xdr:col>
      <xdr:colOff>28575</xdr:colOff>
      <xdr:row>114</xdr:row>
      <xdr:rowOff>114301</xdr:rowOff>
    </xdr:to>
    <xdr:cxnSp macro="">
      <xdr:nvCxnSpPr>
        <xdr:cNvPr id="11" name="Connettore 1 10"/>
        <xdr:cNvCxnSpPr/>
      </xdr:nvCxnSpPr>
      <xdr:spPr>
        <a:xfrm flipV="1">
          <a:off x="6096000" y="21831300"/>
          <a:ext cx="638175" cy="1"/>
        </a:xfrm>
        <a:prstGeom prst="line">
          <a:avLst/>
        </a:prstGeom>
        <a:ln w="19050">
          <a:solidFill>
            <a:srgbClr val="C0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0.60219</cdr:x>
      <cdr:y>0.10036</cdr:y>
    </cdr:from>
    <cdr:to>
      <cdr:x>0.60219</cdr:x>
      <cdr:y>0.94863</cdr:y>
    </cdr:to>
    <cdr:cxnSp macro="">
      <cdr:nvCxnSpPr>
        <cdr:cNvPr id="3" name="Connettore 1 2"/>
        <cdr:cNvCxnSpPr/>
      </cdr:nvCxnSpPr>
      <cdr:spPr>
        <a:xfrm xmlns:a="http://schemas.openxmlformats.org/drawingml/2006/main" flipV="1">
          <a:off x="5753101" y="800099"/>
          <a:ext cx="0" cy="6762750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0.64407</cdr:x>
      <cdr:y>0.10155</cdr:y>
    </cdr:from>
    <cdr:to>
      <cdr:x>0.64407</cdr:x>
      <cdr:y>0.94863</cdr:y>
    </cdr:to>
    <cdr:cxnSp macro="">
      <cdr:nvCxnSpPr>
        <cdr:cNvPr id="5" name="Connettore 1 4"/>
        <cdr:cNvCxnSpPr/>
      </cdr:nvCxnSpPr>
      <cdr:spPr>
        <a:xfrm xmlns:a="http://schemas.openxmlformats.org/drawingml/2006/main" flipV="1">
          <a:off x="6153151" y="809624"/>
          <a:ext cx="0" cy="675322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C00000"/>
          </a:solidFill>
          <a:prstDash val="solid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0.61914</cdr:x>
      <cdr:y>0.10394</cdr:y>
    </cdr:from>
    <cdr:to>
      <cdr:x>0.62014</cdr:x>
      <cdr:y>0.94863</cdr:y>
    </cdr:to>
    <cdr:cxnSp macro="">
      <cdr:nvCxnSpPr>
        <cdr:cNvPr id="7" name="Connettore 1 6"/>
        <cdr:cNvCxnSpPr/>
      </cdr:nvCxnSpPr>
      <cdr:spPr>
        <a:xfrm xmlns:a="http://schemas.openxmlformats.org/drawingml/2006/main" flipH="1" flipV="1">
          <a:off x="5915026" y="828674"/>
          <a:ext cx="9525" cy="673417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accent6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0.66002</cdr:x>
      <cdr:y>0.10275</cdr:y>
    </cdr:from>
    <cdr:to>
      <cdr:x>0.66102</cdr:x>
      <cdr:y>0.94982</cdr:y>
    </cdr:to>
    <cdr:cxnSp macro="">
      <cdr:nvCxnSpPr>
        <cdr:cNvPr id="9" name="Connettore 1 8"/>
        <cdr:cNvCxnSpPr/>
      </cdr:nvCxnSpPr>
      <cdr:spPr>
        <a:xfrm xmlns:a="http://schemas.openxmlformats.org/drawingml/2006/main" flipH="1" flipV="1">
          <a:off x="6305551" y="819149"/>
          <a:ext cx="9526" cy="67532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6"/>
  <sheetViews>
    <sheetView tabSelected="1" topLeftCell="F61" workbookViewId="0">
      <selection activeCell="S114" sqref="S114"/>
    </sheetView>
  </sheetViews>
  <sheetFormatPr defaultRowHeight="15" x14ac:dyDescent="0.25"/>
  <cols>
    <col min="1" max="1" width="13.140625" style="6" customWidth="1"/>
    <col min="2" max="7" width="16.28515625" style="3" bestFit="1" customWidth="1"/>
    <col min="8" max="9" width="9.140625" style="3"/>
    <col min="10" max="10" width="5.42578125" style="3" customWidth="1"/>
    <col min="11" max="26" width="9.140625" style="3"/>
    <col min="27" max="27" width="2.7109375" style="3" customWidth="1"/>
    <col min="28" max="16384" width="9.140625" style="3"/>
  </cols>
  <sheetData>
    <row r="1" spans="1:21" x14ac:dyDescent="0.25">
      <c r="A1" s="5" t="s">
        <v>7</v>
      </c>
    </row>
    <row r="2" spans="1:21" x14ac:dyDescent="0.25">
      <c r="A2" s="5" t="s">
        <v>1</v>
      </c>
    </row>
    <row r="3" spans="1:21" x14ac:dyDescent="0.25">
      <c r="A3" s="7" t="s">
        <v>3</v>
      </c>
      <c r="B3" s="7" t="s">
        <v>2</v>
      </c>
    </row>
    <row r="4" spans="1:21" x14ac:dyDescent="0.25">
      <c r="B4" s="1">
        <v>2017</v>
      </c>
      <c r="C4" s="1">
        <v>2025</v>
      </c>
      <c r="D4" s="1">
        <v>2035</v>
      </c>
      <c r="E4" s="1">
        <v>2045</v>
      </c>
      <c r="F4" s="1">
        <v>2055</v>
      </c>
      <c r="G4" s="1">
        <v>2065</v>
      </c>
      <c r="M4" s="9" t="s">
        <v>8</v>
      </c>
      <c r="N4" s="9"/>
      <c r="O4" s="9"/>
      <c r="P4" s="9"/>
      <c r="Q4" s="9"/>
      <c r="R4" s="9"/>
      <c r="S4" s="9"/>
      <c r="T4" s="9"/>
      <c r="U4" s="9"/>
    </row>
    <row r="5" spans="1:21" x14ac:dyDescent="0.25">
      <c r="A5" s="1">
        <v>0</v>
      </c>
      <c r="B5" s="4">
        <v>467657</v>
      </c>
      <c r="C5" s="4">
        <v>460768</v>
      </c>
      <c r="D5" s="4">
        <v>464301</v>
      </c>
      <c r="E5" s="4">
        <v>453704</v>
      </c>
      <c r="F5" s="4">
        <v>424753</v>
      </c>
      <c r="G5" s="4">
        <v>423941</v>
      </c>
    </row>
    <row r="6" spans="1:21" x14ac:dyDescent="0.25">
      <c r="A6" s="1">
        <v>1</v>
      </c>
      <c r="B6" s="4">
        <v>485283</v>
      </c>
      <c r="C6" s="4">
        <v>462678</v>
      </c>
      <c r="D6" s="4">
        <v>464349</v>
      </c>
      <c r="E6" s="4">
        <v>457746</v>
      </c>
      <c r="F6" s="4">
        <v>426560</v>
      </c>
      <c r="G6" s="4">
        <v>424290</v>
      </c>
    </row>
    <row r="7" spans="1:21" x14ac:dyDescent="0.25">
      <c r="A7" s="1">
        <v>2</v>
      </c>
      <c r="B7" s="4">
        <v>502078</v>
      </c>
      <c r="C7" s="4">
        <v>465011</v>
      </c>
      <c r="D7" s="4">
        <v>464697</v>
      </c>
      <c r="E7" s="4">
        <v>461401</v>
      </c>
      <c r="F7" s="4">
        <v>429259</v>
      </c>
      <c r="G7" s="4">
        <v>424683</v>
      </c>
    </row>
    <row r="8" spans="1:21" x14ac:dyDescent="0.25">
      <c r="A8" s="1">
        <v>3</v>
      </c>
      <c r="B8" s="4">
        <v>511743</v>
      </c>
      <c r="C8" s="4">
        <v>467981</v>
      </c>
      <c r="D8" s="4">
        <v>464785</v>
      </c>
      <c r="E8" s="4">
        <v>464946</v>
      </c>
      <c r="F8" s="4">
        <v>432488</v>
      </c>
      <c r="G8" s="4">
        <v>425160</v>
      </c>
    </row>
    <row r="9" spans="1:21" x14ac:dyDescent="0.25">
      <c r="A9" s="1">
        <v>4</v>
      </c>
      <c r="B9" s="4">
        <v>534694</v>
      </c>
      <c r="C9" s="4">
        <v>470698</v>
      </c>
      <c r="D9" s="4">
        <v>465371</v>
      </c>
      <c r="E9" s="4">
        <v>467423</v>
      </c>
      <c r="F9" s="4">
        <v>435968</v>
      </c>
      <c r="G9" s="4">
        <v>426159</v>
      </c>
    </row>
    <row r="10" spans="1:21" x14ac:dyDescent="0.25">
      <c r="A10" s="1">
        <v>5</v>
      </c>
      <c r="B10" s="4">
        <v>545362</v>
      </c>
      <c r="C10" s="4">
        <v>472668</v>
      </c>
      <c r="D10" s="4">
        <v>465883</v>
      </c>
      <c r="E10" s="4">
        <v>469766</v>
      </c>
      <c r="F10" s="4">
        <v>439925</v>
      </c>
      <c r="G10" s="4">
        <v>426541</v>
      </c>
    </row>
    <row r="11" spans="1:21" x14ac:dyDescent="0.25">
      <c r="A11" s="1">
        <v>6</v>
      </c>
      <c r="B11" s="4">
        <v>560438</v>
      </c>
      <c r="C11" s="4">
        <v>472256</v>
      </c>
      <c r="D11" s="4">
        <v>467052</v>
      </c>
      <c r="E11" s="4">
        <v>471864</v>
      </c>
      <c r="F11" s="4">
        <v>444860</v>
      </c>
      <c r="G11" s="4">
        <v>427651</v>
      </c>
    </row>
    <row r="12" spans="1:21" x14ac:dyDescent="0.25">
      <c r="A12" s="1">
        <v>7</v>
      </c>
      <c r="B12" s="4">
        <v>569379</v>
      </c>
      <c r="C12" s="4">
        <v>471944</v>
      </c>
      <c r="D12" s="4">
        <v>467937</v>
      </c>
      <c r="E12" s="4">
        <v>473265</v>
      </c>
      <c r="F12" s="4">
        <v>449787</v>
      </c>
      <c r="G12" s="4">
        <v>429018</v>
      </c>
    </row>
    <row r="13" spans="1:21" x14ac:dyDescent="0.25">
      <c r="A13" s="1">
        <v>8</v>
      </c>
      <c r="B13" s="4">
        <v>575796</v>
      </c>
      <c r="C13" s="4">
        <v>478234</v>
      </c>
      <c r="D13" s="4">
        <v>469858</v>
      </c>
      <c r="E13" s="4">
        <v>474535</v>
      </c>
      <c r="F13" s="4">
        <v>454583</v>
      </c>
      <c r="G13" s="4">
        <v>430421</v>
      </c>
    </row>
    <row r="14" spans="1:21" x14ac:dyDescent="0.25">
      <c r="A14" s="1">
        <v>9</v>
      </c>
      <c r="B14" s="4">
        <v>573370</v>
      </c>
      <c r="C14" s="4">
        <v>496171</v>
      </c>
      <c r="D14" s="4">
        <v>471556</v>
      </c>
      <c r="E14" s="4">
        <v>475546</v>
      </c>
      <c r="F14" s="4">
        <v>459684</v>
      </c>
      <c r="G14" s="4">
        <v>432442</v>
      </c>
    </row>
    <row r="15" spans="1:21" x14ac:dyDescent="0.25">
      <c r="A15" s="1">
        <v>10</v>
      </c>
      <c r="B15" s="4">
        <v>573908</v>
      </c>
      <c r="C15" s="4">
        <v>513295</v>
      </c>
      <c r="D15" s="4">
        <v>474073</v>
      </c>
      <c r="E15" s="4">
        <v>476402</v>
      </c>
      <c r="F15" s="4">
        <v>464974</v>
      </c>
      <c r="G15" s="4">
        <v>435016</v>
      </c>
    </row>
    <row r="16" spans="1:21" x14ac:dyDescent="0.25">
      <c r="A16" s="1">
        <v>11</v>
      </c>
      <c r="B16" s="4">
        <v>570024</v>
      </c>
      <c r="C16" s="4">
        <v>523329</v>
      </c>
      <c r="D16" s="4">
        <v>476377</v>
      </c>
      <c r="E16" s="4">
        <v>476836</v>
      </c>
      <c r="F16" s="4">
        <v>469401</v>
      </c>
      <c r="G16" s="4">
        <v>437223</v>
      </c>
    </row>
    <row r="17" spans="1:7" x14ac:dyDescent="0.25">
      <c r="A17" s="1">
        <v>12</v>
      </c>
      <c r="B17" s="4">
        <v>575442</v>
      </c>
      <c r="C17" s="4">
        <v>546687</v>
      </c>
      <c r="D17" s="4">
        <v>479146</v>
      </c>
      <c r="E17" s="4">
        <v>477617</v>
      </c>
      <c r="F17" s="4">
        <v>473487</v>
      </c>
      <c r="G17" s="4">
        <v>440370</v>
      </c>
    </row>
    <row r="18" spans="1:7" x14ac:dyDescent="0.25">
      <c r="A18" s="1">
        <v>13</v>
      </c>
      <c r="B18" s="4">
        <v>570521</v>
      </c>
      <c r="C18" s="4">
        <v>557834</v>
      </c>
      <c r="D18" s="4">
        <v>482618</v>
      </c>
      <c r="E18" s="4">
        <v>478199</v>
      </c>
      <c r="F18" s="4">
        <v>477524</v>
      </c>
      <c r="G18" s="4">
        <v>444105</v>
      </c>
    </row>
    <row r="19" spans="1:7" x14ac:dyDescent="0.25">
      <c r="A19" s="1">
        <v>14</v>
      </c>
      <c r="B19" s="4">
        <v>566889</v>
      </c>
      <c r="C19" s="4">
        <v>573480</v>
      </c>
      <c r="D19" s="4">
        <v>485929</v>
      </c>
      <c r="E19" s="4">
        <v>479364</v>
      </c>
      <c r="F19" s="4">
        <v>480575</v>
      </c>
      <c r="G19" s="4">
        <v>448171</v>
      </c>
    </row>
    <row r="20" spans="1:7" x14ac:dyDescent="0.25">
      <c r="A20" s="1">
        <v>15</v>
      </c>
      <c r="B20" s="4">
        <v>572349</v>
      </c>
      <c r="C20" s="4">
        <v>583135</v>
      </c>
      <c r="D20" s="4">
        <v>488628</v>
      </c>
      <c r="E20" s="4">
        <v>480580</v>
      </c>
      <c r="F20" s="4">
        <v>483611</v>
      </c>
      <c r="G20" s="4">
        <v>452828</v>
      </c>
    </row>
    <row r="21" spans="1:7" x14ac:dyDescent="0.25">
      <c r="A21" s="1">
        <v>16</v>
      </c>
      <c r="B21" s="4">
        <v>582474</v>
      </c>
      <c r="C21" s="4">
        <v>590484</v>
      </c>
      <c r="D21" s="4">
        <v>489159</v>
      </c>
      <c r="E21" s="4">
        <v>482648</v>
      </c>
      <c r="F21" s="4">
        <v>486591</v>
      </c>
      <c r="G21" s="4">
        <v>458644</v>
      </c>
    </row>
    <row r="22" spans="1:7" x14ac:dyDescent="0.25">
      <c r="A22" s="1">
        <v>17</v>
      </c>
      <c r="B22" s="4">
        <v>573303</v>
      </c>
      <c r="C22" s="4">
        <v>589347</v>
      </c>
      <c r="D22" s="4">
        <v>490130</v>
      </c>
      <c r="E22" s="4">
        <v>484751</v>
      </c>
      <c r="F22" s="4">
        <v>489180</v>
      </c>
      <c r="G22" s="4">
        <v>464746</v>
      </c>
    </row>
    <row r="23" spans="1:7" x14ac:dyDescent="0.25">
      <c r="A23" s="1">
        <v>18</v>
      </c>
      <c r="B23" s="4">
        <v>578810</v>
      </c>
      <c r="C23" s="4">
        <v>591714</v>
      </c>
      <c r="D23" s="4">
        <v>498227</v>
      </c>
      <c r="E23" s="4">
        <v>488389</v>
      </c>
      <c r="F23" s="4">
        <v>492122</v>
      </c>
      <c r="G23" s="4">
        <v>471182</v>
      </c>
    </row>
    <row r="24" spans="1:7" x14ac:dyDescent="0.25">
      <c r="A24" s="1">
        <v>19</v>
      </c>
      <c r="B24" s="4">
        <v>581868</v>
      </c>
      <c r="C24" s="4">
        <v>590399</v>
      </c>
      <c r="D24" s="4">
        <v>518672</v>
      </c>
      <c r="E24" s="4">
        <v>492487</v>
      </c>
      <c r="F24" s="4">
        <v>495467</v>
      </c>
      <c r="G24" s="4">
        <v>478559</v>
      </c>
    </row>
    <row r="25" spans="1:7" x14ac:dyDescent="0.25">
      <c r="A25" s="1">
        <v>20</v>
      </c>
      <c r="B25" s="4">
        <v>585078</v>
      </c>
      <c r="C25" s="4">
        <v>599208</v>
      </c>
      <c r="D25" s="4">
        <v>539121</v>
      </c>
      <c r="E25" s="4">
        <v>498185</v>
      </c>
      <c r="F25" s="4">
        <v>499415</v>
      </c>
      <c r="G25" s="4">
        <v>486851</v>
      </c>
    </row>
    <row r="26" spans="1:7" x14ac:dyDescent="0.25">
      <c r="A26" s="1">
        <v>21</v>
      </c>
      <c r="B26" s="4">
        <v>585877</v>
      </c>
      <c r="C26" s="4">
        <v>598486</v>
      </c>
      <c r="D26" s="4">
        <v>553283</v>
      </c>
      <c r="E26" s="4">
        <v>504425</v>
      </c>
      <c r="F26" s="4">
        <v>503671</v>
      </c>
      <c r="G26" s="4">
        <v>494972</v>
      </c>
    </row>
    <row r="27" spans="1:7" x14ac:dyDescent="0.25">
      <c r="A27" s="1">
        <v>22</v>
      </c>
      <c r="B27" s="4">
        <v>593586</v>
      </c>
      <c r="C27" s="4">
        <v>599679</v>
      </c>
      <c r="D27" s="4">
        <v>581396</v>
      </c>
      <c r="E27" s="4">
        <v>511746</v>
      </c>
      <c r="F27" s="4">
        <v>508865</v>
      </c>
      <c r="G27" s="4">
        <v>503309</v>
      </c>
    </row>
    <row r="28" spans="1:7" x14ac:dyDescent="0.25">
      <c r="A28" s="1">
        <v>23</v>
      </c>
      <c r="B28" s="4">
        <v>607651</v>
      </c>
      <c r="C28" s="4">
        <v>610311</v>
      </c>
      <c r="D28" s="4">
        <v>597752</v>
      </c>
      <c r="E28" s="4">
        <v>520171</v>
      </c>
      <c r="F28" s="4">
        <v>514241</v>
      </c>
      <c r="G28" s="4">
        <v>511946</v>
      </c>
    </row>
    <row r="29" spans="1:7" x14ac:dyDescent="0.25">
      <c r="A29" s="1">
        <v>24</v>
      </c>
      <c r="B29" s="4">
        <v>634357</v>
      </c>
      <c r="C29" s="4">
        <v>625621</v>
      </c>
      <c r="D29" s="4">
        <v>618762</v>
      </c>
      <c r="E29" s="4">
        <v>528577</v>
      </c>
      <c r="F29" s="4">
        <v>520320</v>
      </c>
      <c r="G29" s="4">
        <v>519695</v>
      </c>
    </row>
    <row r="30" spans="1:7" x14ac:dyDescent="0.25">
      <c r="A30" s="1">
        <v>25</v>
      </c>
      <c r="B30" s="4">
        <v>634848</v>
      </c>
      <c r="C30" s="4">
        <v>621327</v>
      </c>
      <c r="D30" s="4">
        <v>633677</v>
      </c>
      <c r="E30" s="4">
        <v>536242</v>
      </c>
      <c r="F30" s="4">
        <v>526307</v>
      </c>
      <c r="G30" s="4">
        <v>527268</v>
      </c>
    </row>
    <row r="31" spans="1:7" x14ac:dyDescent="0.25">
      <c r="A31" s="1">
        <v>26</v>
      </c>
      <c r="B31" s="4">
        <v>648330</v>
      </c>
      <c r="C31" s="4">
        <v>630913</v>
      </c>
      <c r="D31" s="4">
        <v>645921</v>
      </c>
      <c r="E31" s="4">
        <v>541372</v>
      </c>
      <c r="F31" s="4">
        <v>532765</v>
      </c>
      <c r="G31" s="4">
        <v>534401</v>
      </c>
    </row>
    <row r="32" spans="1:7" x14ac:dyDescent="0.25">
      <c r="A32" s="1">
        <v>27</v>
      </c>
      <c r="B32" s="4">
        <v>648589</v>
      </c>
      <c r="C32" s="4">
        <v>636978</v>
      </c>
      <c r="D32" s="4">
        <v>649074</v>
      </c>
      <c r="E32" s="4">
        <v>546328</v>
      </c>
      <c r="F32" s="4">
        <v>538650</v>
      </c>
      <c r="G32" s="4">
        <v>540544</v>
      </c>
    </row>
    <row r="33" spans="1:7" x14ac:dyDescent="0.25">
      <c r="A33" s="1">
        <v>28</v>
      </c>
      <c r="B33" s="4">
        <v>664872</v>
      </c>
      <c r="C33" s="4">
        <v>641913</v>
      </c>
      <c r="D33" s="4">
        <v>654816</v>
      </c>
      <c r="E33" s="4">
        <v>557519</v>
      </c>
      <c r="F33" s="4">
        <v>545207</v>
      </c>
      <c r="G33" s="4">
        <v>546202</v>
      </c>
    </row>
    <row r="34" spans="1:7" x14ac:dyDescent="0.25">
      <c r="A34" s="1">
        <v>29</v>
      </c>
      <c r="B34" s="4">
        <v>653127</v>
      </c>
      <c r="C34" s="4">
        <v>643124</v>
      </c>
      <c r="D34" s="4">
        <v>655728</v>
      </c>
      <c r="E34" s="4">
        <v>579905</v>
      </c>
      <c r="F34" s="4">
        <v>551136</v>
      </c>
      <c r="G34" s="4">
        <v>551212</v>
      </c>
    </row>
    <row r="35" spans="1:7" x14ac:dyDescent="0.25">
      <c r="A35" s="1">
        <v>30</v>
      </c>
      <c r="B35" s="4">
        <v>657812</v>
      </c>
      <c r="C35" s="4">
        <v>650013</v>
      </c>
      <c r="D35" s="4">
        <v>665427</v>
      </c>
      <c r="E35" s="4">
        <v>601049</v>
      </c>
      <c r="F35" s="4">
        <v>557453</v>
      </c>
      <c r="G35" s="4">
        <v>555659</v>
      </c>
    </row>
    <row r="36" spans="1:7" x14ac:dyDescent="0.25">
      <c r="A36" s="1">
        <v>31</v>
      </c>
      <c r="B36" s="4">
        <v>679619</v>
      </c>
      <c r="C36" s="4">
        <v>662221</v>
      </c>
      <c r="D36" s="4">
        <v>664317</v>
      </c>
      <c r="E36" s="4">
        <v>614690</v>
      </c>
      <c r="F36" s="4">
        <v>563117</v>
      </c>
      <c r="G36" s="4">
        <v>559270</v>
      </c>
    </row>
    <row r="37" spans="1:7" x14ac:dyDescent="0.25">
      <c r="A37" s="1">
        <v>32</v>
      </c>
      <c r="B37" s="4">
        <v>692137</v>
      </c>
      <c r="C37" s="4">
        <v>686260</v>
      </c>
      <c r="D37" s="4">
        <v>663939</v>
      </c>
      <c r="E37" s="4">
        <v>641127</v>
      </c>
      <c r="F37" s="4">
        <v>568797</v>
      </c>
      <c r="G37" s="4">
        <v>562805</v>
      </c>
    </row>
    <row r="38" spans="1:7" x14ac:dyDescent="0.25">
      <c r="A38" s="1">
        <v>33</v>
      </c>
      <c r="B38" s="4">
        <v>704507</v>
      </c>
      <c r="C38" s="4">
        <v>683671</v>
      </c>
      <c r="D38" s="4">
        <v>671989</v>
      </c>
      <c r="E38" s="4">
        <v>654944</v>
      </c>
      <c r="F38" s="4">
        <v>574724</v>
      </c>
      <c r="G38" s="4">
        <v>565714</v>
      </c>
    </row>
    <row r="39" spans="1:7" x14ac:dyDescent="0.25">
      <c r="A39" s="1">
        <v>34</v>
      </c>
      <c r="B39" s="4">
        <v>728863</v>
      </c>
      <c r="C39" s="4">
        <v>693733</v>
      </c>
      <c r="D39" s="4">
        <v>683990</v>
      </c>
      <c r="E39" s="4">
        <v>672755</v>
      </c>
      <c r="F39" s="4">
        <v>580032</v>
      </c>
      <c r="G39" s="4">
        <v>568767</v>
      </c>
    </row>
    <row r="40" spans="1:7" x14ac:dyDescent="0.25">
      <c r="A40" s="1">
        <v>35</v>
      </c>
      <c r="B40" s="4">
        <v>735036</v>
      </c>
      <c r="C40" s="4">
        <v>690481</v>
      </c>
      <c r="D40" s="4">
        <v>676020</v>
      </c>
      <c r="E40" s="4">
        <v>684103</v>
      </c>
      <c r="F40" s="4">
        <v>584251</v>
      </c>
      <c r="G40" s="4">
        <v>571417</v>
      </c>
    </row>
    <row r="41" spans="1:7" x14ac:dyDescent="0.25">
      <c r="A41" s="1">
        <v>36</v>
      </c>
      <c r="B41" s="4">
        <v>753898</v>
      </c>
      <c r="C41" s="4">
        <v>703173</v>
      </c>
      <c r="D41" s="4">
        <v>681635</v>
      </c>
      <c r="E41" s="4">
        <v>692602</v>
      </c>
      <c r="F41" s="4">
        <v>585790</v>
      </c>
      <c r="G41" s="4">
        <v>574413</v>
      </c>
    </row>
    <row r="42" spans="1:7" x14ac:dyDescent="0.25">
      <c r="A42" s="1">
        <v>37</v>
      </c>
      <c r="B42" s="4">
        <v>777411</v>
      </c>
      <c r="C42" s="4">
        <v>688015</v>
      </c>
      <c r="D42" s="4">
        <v>683672</v>
      </c>
      <c r="E42" s="4">
        <v>691995</v>
      </c>
      <c r="F42" s="4">
        <v>587142</v>
      </c>
      <c r="G42" s="4">
        <v>576845</v>
      </c>
    </row>
    <row r="43" spans="1:7" x14ac:dyDescent="0.25">
      <c r="A43" s="1">
        <v>38</v>
      </c>
      <c r="B43" s="4">
        <v>818918</v>
      </c>
      <c r="C43" s="4">
        <v>689367</v>
      </c>
      <c r="D43" s="4">
        <v>684630</v>
      </c>
      <c r="E43" s="4">
        <v>694039</v>
      </c>
      <c r="F43" s="4">
        <v>594802</v>
      </c>
      <c r="G43" s="4">
        <v>580050</v>
      </c>
    </row>
    <row r="44" spans="1:7" x14ac:dyDescent="0.25">
      <c r="A44" s="1">
        <v>39</v>
      </c>
      <c r="B44" s="4">
        <v>845461</v>
      </c>
      <c r="C44" s="4">
        <v>707953</v>
      </c>
      <c r="D44" s="4">
        <v>682011</v>
      </c>
      <c r="E44" s="4">
        <v>691416</v>
      </c>
      <c r="F44" s="4">
        <v>613776</v>
      </c>
      <c r="G44" s="4">
        <v>582796</v>
      </c>
    </row>
    <row r="45" spans="1:7" x14ac:dyDescent="0.25">
      <c r="A45" s="1">
        <v>40</v>
      </c>
      <c r="B45" s="4">
        <v>882398</v>
      </c>
      <c r="C45" s="4">
        <v>717493</v>
      </c>
      <c r="D45" s="4">
        <v>685238</v>
      </c>
      <c r="E45" s="4">
        <v>697744</v>
      </c>
      <c r="F45" s="4">
        <v>631713</v>
      </c>
      <c r="G45" s="4">
        <v>586137</v>
      </c>
    </row>
    <row r="46" spans="1:7" x14ac:dyDescent="0.25">
      <c r="A46" s="1">
        <v>41</v>
      </c>
      <c r="B46" s="4">
        <v>923309</v>
      </c>
      <c r="C46" s="4">
        <v>727107</v>
      </c>
      <c r="D46" s="4">
        <v>693984</v>
      </c>
      <c r="E46" s="4">
        <v>693529</v>
      </c>
      <c r="F46" s="4">
        <v>642405</v>
      </c>
      <c r="G46" s="4">
        <v>589060</v>
      </c>
    </row>
    <row r="47" spans="1:7" x14ac:dyDescent="0.25">
      <c r="A47" s="1">
        <v>42</v>
      </c>
      <c r="B47" s="4">
        <v>960491</v>
      </c>
      <c r="C47" s="4">
        <v>748865</v>
      </c>
      <c r="D47" s="4">
        <v>714734</v>
      </c>
      <c r="E47" s="4">
        <v>690291</v>
      </c>
      <c r="F47" s="4">
        <v>666081</v>
      </c>
      <c r="G47" s="4">
        <v>592242</v>
      </c>
    </row>
    <row r="48" spans="1:7" x14ac:dyDescent="0.25">
      <c r="A48" s="1">
        <v>43</v>
      </c>
      <c r="B48" s="4">
        <v>954518</v>
      </c>
      <c r="C48" s="4">
        <v>752752</v>
      </c>
      <c r="D48" s="4">
        <v>709257</v>
      </c>
      <c r="E48" s="4">
        <v>695695</v>
      </c>
      <c r="F48" s="4">
        <v>677435</v>
      </c>
      <c r="G48" s="4">
        <v>595922</v>
      </c>
    </row>
    <row r="49" spans="1:13" x14ac:dyDescent="0.25">
      <c r="A49" s="1">
        <v>44</v>
      </c>
      <c r="B49" s="4">
        <v>963990</v>
      </c>
      <c r="C49" s="4">
        <v>769429</v>
      </c>
      <c r="D49" s="4">
        <v>716602</v>
      </c>
      <c r="E49" s="4">
        <v>705265</v>
      </c>
      <c r="F49" s="4">
        <v>692993</v>
      </c>
      <c r="G49" s="4">
        <v>599214</v>
      </c>
    </row>
    <row r="50" spans="1:13" x14ac:dyDescent="0.25">
      <c r="A50" s="1">
        <v>45</v>
      </c>
      <c r="B50" s="4">
        <v>973304</v>
      </c>
      <c r="C50" s="4">
        <v>790884</v>
      </c>
      <c r="D50" s="4">
        <v>710942</v>
      </c>
      <c r="E50" s="4">
        <v>695182</v>
      </c>
      <c r="F50" s="4">
        <v>702323</v>
      </c>
      <c r="G50" s="4">
        <v>601631</v>
      </c>
    </row>
    <row r="51" spans="1:13" x14ac:dyDescent="0.25">
      <c r="A51" s="1">
        <v>46</v>
      </c>
      <c r="B51" s="4">
        <v>964779</v>
      </c>
      <c r="C51" s="4">
        <v>830315</v>
      </c>
      <c r="D51" s="4">
        <v>721322</v>
      </c>
      <c r="E51" s="4">
        <v>698802</v>
      </c>
      <c r="F51" s="4">
        <v>709004</v>
      </c>
      <c r="G51" s="4">
        <v>601567</v>
      </c>
    </row>
    <row r="52" spans="1:13" x14ac:dyDescent="0.25">
      <c r="A52" s="1">
        <v>47</v>
      </c>
      <c r="B52" s="4">
        <v>991157</v>
      </c>
      <c r="C52" s="4">
        <v>854962</v>
      </c>
      <c r="D52" s="4">
        <v>704225</v>
      </c>
      <c r="E52" s="4">
        <v>699037</v>
      </c>
      <c r="F52" s="4">
        <v>706784</v>
      </c>
      <c r="G52" s="4">
        <v>601483</v>
      </c>
    </row>
    <row r="53" spans="1:13" x14ac:dyDescent="0.25">
      <c r="A53" s="1">
        <v>48</v>
      </c>
      <c r="B53" s="4">
        <v>984118</v>
      </c>
      <c r="C53" s="4">
        <v>889962</v>
      </c>
      <c r="D53" s="4">
        <v>703674</v>
      </c>
      <c r="E53" s="4">
        <v>698341</v>
      </c>
      <c r="F53" s="4">
        <v>707342</v>
      </c>
      <c r="G53" s="4">
        <v>607819</v>
      </c>
    </row>
    <row r="54" spans="1:13" x14ac:dyDescent="0.25">
      <c r="A54" s="1">
        <v>49</v>
      </c>
      <c r="B54" s="4">
        <v>987670</v>
      </c>
      <c r="C54" s="4">
        <v>928912</v>
      </c>
      <c r="D54" s="4">
        <v>720326</v>
      </c>
      <c r="E54" s="4">
        <v>694202</v>
      </c>
      <c r="F54" s="4">
        <v>703370</v>
      </c>
      <c r="G54" s="4">
        <v>625515</v>
      </c>
    </row>
    <row r="55" spans="1:13" x14ac:dyDescent="0.25">
      <c r="A55" s="1">
        <v>50</v>
      </c>
      <c r="B55" s="4">
        <v>995719</v>
      </c>
      <c r="C55" s="4">
        <v>964130</v>
      </c>
      <c r="D55" s="4">
        <v>728070</v>
      </c>
      <c r="E55" s="4">
        <v>695950</v>
      </c>
      <c r="F55" s="4">
        <v>708370</v>
      </c>
      <c r="G55" s="4">
        <v>642247</v>
      </c>
    </row>
    <row r="56" spans="1:13" x14ac:dyDescent="0.25">
      <c r="A56" s="1">
        <v>51</v>
      </c>
      <c r="B56" s="4">
        <v>993396</v>
      </c>
      <c r="C56" s="4">
        <v>956562</v>
      </c>
      <c r="D56" s="4">
        <v>735924</v>
      </c>
      <c r="E56" s="4">
        <v>703210</v>
      </c>
      <c r="F56" s="4">
        <v>702937</v>
      </c>
      <c r="G56" s="4">
        <v>651814</v>
      </c>
    </row>
    <row r="57" spans="1:13" x14ac:dyDescent="0.25">
      <c r="A57" s="1">
        <v>52</v>
      </c>
      <c r="B57" s="4">
        <v>1005849</v>
      </c>
      <c r="C57" s="4">
        <v>964232</v>
      </c>
      <c r="D57" s="4">
        <v>755786</v>
      </c>
      <c r="E57" s="4">
        <v>722361</v>
      </c>
      <c r="F57" s="4">
        <v>698501</v>
      </c>
      <c r="G57" s="4">
        <v>674284</v>
      </c>
    </row>
    <row r="58" spans="1:13" x14ac:dyDescent="0.25">
      <c r="A58" s="1">
        <v>53</v>
      </c>
      <c r="B58" s="4">
        <v>943483</v>
      </c>
      <c r="C58" s="4">
        <v>971672</v>
      </c>
      <c r="D58" s="4">
        <v>757933</v>
      </c>
      <c r="E58" s="4">
        <v>715503</v>
      </c>
      <c r="F58" s="4">
        <v>702613</v>
      </c>
      <c r="G58" s="4">
        <v>684481</v>
      </c>
      <c r="M58" s="3">
        <f>2035-2018</f>
        <v>17</v>
      </c>
    </row>
    <row r="59" spans="1:13" x14ac:dyDescent="0.25">
      <c r="A59" s="1">
        <v>54</v>
      </c>
      <c r="B59" s="4">
        <v>911504</v>
      </c>
      <c r="C59" s="4">
        <v>961397</v>
      </c>
      <c r="D59" s="4">
        <v>772634</v>
      </c>
      <c r="E59" s="4">
        <v>721301</v>
      </c>
      <c r="F59" s="4">
        <v>710821</v>
      </c>
      <c r="G59" s="4">
        <v>698815</v>
      </c>
      <c r="M59" s="3">
        <f>M58/2</f>
        <v>8.5</v>
      </c>
    </row>
    <row r="60" spans="1:13" x14ac:dyDescent="0.25">
      <c r="A60" s="1">
        <v>55</v>
      </c>
      <c r="B60" s="4">
        <v>892319</v>
      </c>
      <c r="C60" s="4">
        <v>985396</v>
      </c>
      <c r="D60" s="4">
        <v>791959</v>
      </c>
      <c r="E60" s="4">
        <v>714195</v>
      </c>
      <c r="F60" s="4">
        <v>699516</v>
      </c>
      <c r="G60" s="4">
        <v>706916</v>
      </c>
      <c r="M60" s="3">
        <f>3*M59</f>
        <v>25.5</v>
      </c>
    </row>
    <row r="61" spans="1:13" x14ac:dyDescent="0.25">
      <c r="A61" s="1">
        <v>56</v>
      </c>
      <c r="B61" s="4">
        <v>864094</v>
      </c>
      <c r="C61" s="4">
        <v>976342</v>
      </c>
      <c r="D61" s="4">
        <v>828820</v>
      </c>
      <c r="E61" s="4">
        <v>722859</v>
      </c>
      <c r="F61" s="4">
        <v>701720</v>
      </c>
      <c r="G61" s="4">
        <v>712328</v>
      </c>
      <c r="M61" s="3">
        <f>M60/12</f>
        <v>2.125</v>
      </c>
    </row>
    <row r="62" spans="1:13" x14ac:dyDescent="0.25">
      <c r="A62" s="1">
        <v>57</v>
      </c>
      <c r="B62" s="4">
        <v>842749</v>
      </c>
      <c r="C62" s="4">
        <v>977556</v>
      </c>
      <c r="D62" s="4">
        <v>850950</v>
      </c>
      <c r="E62" s="4">
        <v>704357</v>
      </c>
      <c r="F62" s="4">
        <v>700508</v>
      </c>
      <c r="G62" s="4">
        <v>708859</v>
      </c>
    </row>
    <row r="63" spans="1:13" x14ac:dyDescent="0.25">
      <c r="A63" s="1">
        <v>58</v>
      </c>
      <c r="B63" s="4">
        <v>804175</v>
      </c>
      <c r="C63" s="4">
        <v>983011</v>
      </c>
      <c r="D63" s="4">
        <v>883008</v>
      </c>
      <c r="E63" s="4">
        <v>702098</v>
      </c>
      <c r="F63" s="4">
        <v>698299</v>
      </c>
      <c r="G63" s="4">
        <v>708077</v>
      </c>
    </row>
    <row r="64" spans="1:13" x14ac:dyDescent="0.25">
      <c r="A64" s="1">
        <v>59</v>
      </c>
      <c r="B64" s="4">
        <v>795708</v>
      </c>
      <c r="C64" s="4">
        <v>978138</v>
      </c>
      <c r="D64" s="4">
        <v>918679</v>
      </c>
      <c r="E64" s="4">
        <v>716633</v>
      </c>
      <c r="F64" s="4">
        <v>692610</v>
      </c>
      <c r="G64" s="4">
        <v>702742</v>
      </c>
    </row>
    <row r="65" spans="1:27" x14ac:dyDescent="0.25">
      <c r="A65" s="1">
        <v>60</v>
      </c>
      <c r="B65" s="4">
        <v>778463</v>
      </c>
      <c r="C65" s="4">
        <v>987478</v>
      </c>
      <c r="D65" s="4">
        <v>950372</v>
      </c>
      <c r="E65" s="4">
        <v>722265</v>
      </c>
      <c r="F65" s="4">
        <v>692627</v>
      </c>
      <c r="G65" s="4">
        <v>706177</v>
      </c>
    </row>
    <row r="66" spans="1:27" x14ac:dyDescent="0.25">
      <c r="A66" s="1">
        <v>61</v>
      </c>
      <c r="B66" s="4">
        <v>762408</v>
      </c>
      <c r="C66" s="4">
        <v>923839</v>
      </c>
      <c r="D66" s="4">
        <v>940062</v>
      </c>
      <c r="E66" s="4">
        <v>727862</v>
      </c>
      <c r="F66" s="4">
        <v>697950</v>
      </c>
      <c r="G66" s="4">
        <v>699241</v>
      </c>
    </row>
    <row r="67" spans="1:27" x14ac:dyDescent="0.25">
      <c r="A67" s="1">
        <v>62</v>
      </c>
      <c r="B67" s="4">
        <v>749469</v>
      </c>
      <c r="C67" s="4">
        <v>889750</v>
      </c>
      <c r="D67" s="4">
        <v>944362</v>
      </c>
      <c r="E67" s="4">
        <v>745018</v>
      </c>
      <c r="F67" s="4">
        <v>714789</v>
      </c>
      <c r="G67" s="4">
        <v>693225</v>
      </c>
    </row>
    <row r="68" spans="1:27" x14ac:dyDescent="0.25">
      <c r="A68" s="1">
        <v>63</v>
      </c>
      <c r="B68" s="4">
        <v>713618</v>
      </c>
      <c r="C68" s="4">
        <v>868030</v>
      </c>
      <c r="D68" s="4">
        <v>948224</v>
      </c>
      <c r="E68" s="4">
        <v>744732</v>
      </c>
      <c r="F68" s="4">
        <v>706045</v>
      </c>
      <c r="G68" s="4">
        <v>695526</v>
      </c>
    </row>
    <row r="69" spans="1:27" ht="21" x14ac:dyDescent="0.35">
      <c r="A69" s="1">
        <v>64</v>
      </c>
      <c r="B69" s="4">
        <v>700842</v>
      </c>
      <c r="C69" s="4">
        <v>837500</v>
      </c>
      <c r="D69" s="4">
        <v>934695</v>
      </c>
      <c r="E69" s="4">
        <v>756454</v>
      </c>
      <c r="F69" s="4">
        <v>709585</v>
      </c>
      <c r="G69" s="4">
        <v>701761</v>
      </c>
      <c r="J69" s="8" t="s">
        <v>6</v>
      </c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x14ac:dyDescent="0.25">
      <c r="A70" s="1">
        <v>65</v>
      </c>
      <c r="B70" s="4">
        <v>696836</v>
      </c>
      <c r="C70" s="4">
        <v>813539</v>
      </c>
      <c r="D70" s="4">
        <v>953963</v>
      </c>
      <c r="E70" s="4">
        <v>772470</v>
      </c>
      <c r="F70" s="4">
        <v>700441</v>
      </c>
      <c r="G70" s="4">
        <v>688802</v>
      </c>
    </row>
    <row r="71" spans="1:27" x14ac:dyDescent="0.25">
      <c r="A71" s="1">
        <v>66</v>
      </c>
      <c r="B71" s="4">
        <v>720370</v>
      </c>
      <c r="C71" s="4">
        <v>773010</v>
      </c>
      <c r="D71" s="4">
        <v>941106</v>
      </c>
      <c r="E71" s="4">
        <v>805099</v>
      </c>
      <c r="F71" s="4">
        <v>706501</v>
      </c>
      <c r="G71" s="4">
        <v>688933</v>
      </c>
    </row>
    <row r="72" spans="1:27" x14ac:dyDescent="0.25">
      <c r="A72" s="1">
        <v>67</v>
      </c>
      <c r="B72" s="4">
        <v>721728</v>
      </c>
      <c r="C72" s="4">
        <v>761087</v>
      </c>
      <c r="D72" s="4">
        <v>937755</v>
      </c>
      <c r="E72" s="4">
        <v>823109</v>
      </c>
      <c r="F72" s="4">
        <v>686054</v>
      </c>
      <c r="G72" s="4">
        <v>685593</v>
      </c>
    </row>
    <row r="73" spans="1:27" x14ac:dyDescent="0.25">
      <c r="A73" s="1">
        <v>68</v>
      </c>
      <c r="B73" s="4">
        <v>749912</v>
      </c>
      <c r="C73" s="4">
        <v>740657</v>
      </c>
      <c r="D73" s="4">
        <v>938008</v>
      </c>
      <c r="E73" s="4">
        <v>850127</v>
      </c>
      <c r="F73" s="4">
        <v>681190</v>
      </c>
      <c r="G73" s="4">
        <v>681120</v>
      </c>
    </row>
    <row r="74" spans="1:27" x14ac:dyDescent="0.25">
      <c r="A74" s="1">
        <v>69</v>
      </c>
      <c r="B74" s="4">
        <v>729991</v>
      </c>
      <c r="C74" s="4">
        <v>721054</v>
      </c>
      <c r="D74" s="4">
        <v>928011</v>
      </c>
      <c r="E74" s="4">
        <v>880063</v>
      </c>
      <c r="F74" s="4">
        <v>692266</v>
      </c>
      <c r="G74" s="4">
        <v>673089</v>
      </c>
    </row>
    <row r="75" spans="1:27" x14ac:dyDescent="0.25">
      <c r="A75" s="1">
        <v>70</v>
      </c>
      <c r="B75" s="4">
        <v>725276</v>
      </c>
      <c r="C75" s="4">
        <v>704194</v>
      </c>
      <c r="D75" s="4">
        <v>930856</v>
      </c>
      <c r="E75" s="4">
        <v>905472</v>
      </c>
      <c r="F75" s="4">
        <v>694429</v>
      </c>
      <c r="G75" s="4">
        <v>670377</v>
      </c>
    </row>
    <row r="76" spans="1:27" x14ac:dyDescent="0.25">
      <c r="A76" s="1">
        <v>71</v>
      </c>
      <c r="B76" s="4">
        <v>556615</v>
      </c>
      <c r="C76" s="4">
        <v>665738</v>
      </c>
      <c r="D76" s="4">
        <v>865059</v>
      </c>
      <c r="E76" s="4">
        <v>890474</v>
      </c>
      <c r="F76" s="4">
        <v>696228</v>
      </c>
      <c r="G76" s="4">
        <v>672513</v>
      </c>
    </row>
    <row r="77" spans="1:27" x14ac:dyDescent="0.25">
      <c r="A77" s="1">
        <v>72</v>
      </c>
      <c r="B77" s="4">
        <v>568381</v>
      </c>
      <c r="C77" s="4">
        <v>648560</v>
      </c>
      <c r="D77" s="4">
        <v>826722</v>
      </c>
      <c r="E77" s="4">
        <v>888700</v>
      </c>
      <c r="F77" s="4">
        <v>708588</v>
      </c>
      <c r="G77" s="4">
        <v>685301</v>
      </c>
    </row>
    <row r="78" spans="1:27" x14ac:dyDescent="0.25">
      <c r="A78" s="1">
        <v>73</v>
      </c>
      <c r="B78" s="4">
        <v>568148</v>
      </c>
      <c r="C78" s="4">
        <v>638934</v>
      </c>
      <c r="D78" s="4">
        <v>799621</v>
      </c>
      <c r="E78" s="4">
        <v>885909</v>
      </c>
      <c r="F78" s="4">
        <v>703933</v>
      </c>
      <c r="G78" s="4">
        <v>673280</v>
      </c>
    </row>
    <row r="79" spans="1:27" x14ac:dyDescent="0.25">
      <c r="A79" s="1">
        <v>74</v>
      </c>
      <c r="B79" s="4">
        <v>559159</v>
      </c>
      <c r="C79" s="4">
        <v>653720</v>
      </c>
      <c r="D79" s="4">
        <v>764024</v>
      </c>
      <c r="E79" s="4">
        <v>866151</v>
      </c>
      <c r="F79" s="4">
        <v>709903</v>
      </c>
      <c r="G79" s="4">
        <v>672534</v>
      </c>
    </row>
    <row r="80" spans="1:27" x14ac:dyDescent="0.25">
      <c r="A80" s="1">
        <v>75</v>
      </c>
      <c r="B80" s="4">
        <v>555820</v>
      </c>
      <c r="C80" s="4">
        <v>647439</v>
      </c>
      <c r="D80" s="4">
        <v>734037</v>
      </c>
      <c r="E80" s="4">
        <v>875805</v>
      </c>
      <c r="F80" s="4">
        <v>719208</v>
      </c>
      <c r="G80" s="4">
        <v>659339</v>
      </c>
    </row>
    <row r="81" spans="1:7" x14ac:dyDescent="0.25">
      <c r="A81" s="1">
        <v>76</v>
      </c>
      <c r="B81" s="4">
        <v>602993</v>
      </c>
      <c r="C81" s="4">
        <v>664056</v>
      </c>
      <c r="D81" s="4">
        <v>688907</v>
      </c>
      <c r="E81" s="4">
        <v>854936</v>
      </c>
      <c r="F81" s="4">
        <v>742792</v>
      </c>
      <c r="G81" s="4">
        <v>659809</v>
      </c>
    </row>
    <row r="82" spans="1:7" x14ac:dyDescent="0.25">
      <c r="A82" s="1">
        <v>77</v>
      </c>
      <c r="B82" s="4">
        <v>583832</v>
      </c>
      <c r="C82" s="4">
        <v>636846</v>
      </c>
      <c r="D82" s="4">
        <v>668501</v>
      </c>
      <c r="E82" s="4">
        <v>841529</v>
      </c>
      <c r="F82" s="4">
        <v>751522</v>
      </c>
      <c r="G82" s="4">
        <v>634876</v>
      </c>
    </row>
    <row r="83" spans="1:7" x14ac:dyDescent="0.25">
      <c r="A83" s="1">
        <v>78</v>
      </c>
      <c r="B83" s="4">
        <v>555190</v>
      </c>
      <c r="C83" s="4">
        <v>622157</v>
      </c>
      <c r="D83" s="4">
        <v>639894</v>
      </c>
      <c r="E83" s="4">
        <v>829741</v>
      </c>
      <c r="F83" s="4">
        <v>766581</v>
      </c>
      <c r="G83" s="4">
        <v>623574</v>
      </c>
    </row>
    <row r="84" spans="1:7" x14ac:dyDescent="0.25">
      <c r="A84" s="1">
        <v>79</v>
      </c>
      <c r="B84" s="4">
        <v>501645</v>
      </c>
      <c r="C84" s="4">
        <v>467848</v>
      </c>
      <c r="D84" s="4">
        <v>610809</v>
      </c>
      <c r="E84" s="4">
        <v>807188</v>
      </c>
      <c r="F84" s="4">
        <v>782107</v>
      </c>
      <c r="G84" s="4">
        <v>625593</v>
      </c>
    </row>
    <row r="85" spans="1:7" x14ac:dyDescent="0.25">
      <c r="A85" s="1">
        <v>80</v>
      </c>
      <c r="B85" s="4">
        <v>457422</v>
      </c>
      <c r="C85" s="4">
        <v>467422</v>
      </c>
      <c r="D85" s="4">
        <v>583130</v>
      </c>
      <c r="E85" s="4">
        <v>793626</v>
      </c>
      <c r="F85" s="4">
        <v>790771</v>
      </c>
      <c r="G85" s="4">
        <v>617835</v>
      </c>
    </row>
    <row r="86" spans="1:7" x14ac:dyDescent="0.25">
      <c r="A86" s="1">
        <v>81</v>
      </c>
      <c r="B86" s="4">
        <v>451532</v>
      </c>
      <c r="C86" s="4">
        <v>454896</v>
      </c>
      <c r="D86" s="4">
        <v>536897</v>
      </c>
      <c r="E86" s="4">
        <v>720556</v>
      </c>
      <c r="F86" s="4">
        <v>761677</v>
      </c>
      <c r="G86" s="4">
        <v>607922</v>
      </c>
    </row>
    <row r="87" spans="1:7" x14ac:dyDescent="0.25">
      <c r="A87" s="1">
        <v>82</v>
      </c>
      <c r="B87" s="4">
        <v>419817</v>
      </c>
      <c r="C87" s="4">
        <v>434024</v>
      </c>
      <c r="D87" s="4">
        <v>507179</v>
      </c>
      <c r="E87" s="4">
        <v>669620</v>
      </c>
      <c r="F87" s="4">
        <v>741306</v>
      </c>
      <c r="G87" s="4">
        <v>604877</v>
      </c>
    </row>
    <row r="88" spans="1:7" x14ac:dyDescent="0.25">
      <c r="A88" s="1">
        <v>83</v>
      </c>
      <c r="B88" s="4">
        <v>388148</v>
      </c>
      <c r="C88" s="4">
        <v>416380</v>
      </c>
      <c r="D88" s="4">
        <v>481760</v>
      </c>
      <c r="E88" s="4">
        <v>626751</v>
      </c>
      <c r="F88" s="4">
        <v>717361</v>
      </c>
      <c r="G88" s="4">
        <v>584783</v>
      </c>
    </row>
    <row r="89" spans="1:7" x14ac:dyDescent="0.25">
      <c r="A89" s="1">
        <v>84</v>
      </c>
      <c r="B89" s="4">
        <v>354069</v>
      </c>
      <c r="C89" s="4">
        <v>433245</v>
      </c>
      <c r="D89" s="4">
        <v>472484</v>
      </c>
      <c r="E89" s="4">
        <v>576041</v>
      </c>
      <c r="F89" s="4">
        <v>676774</v>
      </c>
      <c r="G89" s="4">
        <v>570498</v>
      </c>
    </row>
    <row r="90" spans="1:7" x14ac:dyDescent="0.25">
      <c r="A90" s="1">
        <v>85</v>
      </c>
      <c r="B90" s="4">
        <v>330642</v>
      </c>
      <c r="C90" s="4">
        <v>399831</v>
      </c>
      <c r="D90" s="4">
        <v>445438</v>
      </c>
      <c r="E90" s="4">
        <v>528839</v>
      </c>
      <c r="F90" s="4">
        <v>656063</v>
      </c>
      <c r="G90" s="4">
        <v>555818</v>
      </c>
    </row>
    <row r="91" spans="1:7" x14ac:dyDescent="0.25">
      <c r="A91" s="1">
        <v>86</v>
      </c>
      <c r="B91" s="4">
        <v>315146</v>
      </c>
      <c r="C91" s="4">
        <v>360256</v>
      </c>
      <c r="D91" s="4">
        <v>431671</v>
      </c>
      <c r="E91" s="4">
        <v>470730</v>
      </c>
      <c r="F91" s="4">
        <v>609306</v>
      </c>
      <c r="G91" s="4">
        <v>547781</v>
      </c>
    </row>
    <row r="92" spans="1:7" x14ac:dyDescent="0.25">
      <c r="A92" s="1">
        <v>87</v>
      </c>
      <c r="B92" s="4">
        <v>262391</v>
      </c>
      <c r="C92" s="4">
        <v>305657</v>
      </c>
      <c r="D92" s="4">
        <v>387487</v>
      </c>
      <c r="E92" s="4">
        <v>429123</v>
      </c>
      <c r="F92" s="4">
        <v>565550</v>
      </c>
      <c r="G92" s="4">
        <v>524325</v>
      </c>
    </row>
    <row r="93" spans="1:7" x14ac:dyDescent="0.25">
      <c r="A93" s="1">
        <v>88</v>
      </c>
      <c r="B93" s="4">
        <v>230514</v>
      </c>
      <c r="C93" s="4">
        <v>259600</v>
      </c>
      <c r="D93" s="4">
        <v>351336</v>
      </c>
      <c r="E93" s="4">
        <v>382228</v>
      </c>
      <c r="F93" s="4">
        <v>520299</v>
      </c>
      <c r="G93" s="4">
        <v>500612</v>
      </c>
    </row>
    <row r="94" spans="1:7" x14ac:dyDescent="0.25">
      <c r="A94" s="1">
        <v>89</v>
      </c>
      <c r="B94" s="4">
        <v>199809</v>
      </c>
      <c r="C94" s="4">
        <v>236405</v>
      </c>
      <c r="D94" s="4">
        <v>241720</v>
      </c>
      <c r="E94" s="4">
        <v>335540</v>
      </c>
      <c r="F94" s="4">
        <v>467150</v>
      </c>
      <c r="G94" s="4">
        <v>472912</v>
      </c>
    </row>
    <row r="95" spans="1:7" x14ac:dyDescent="0.25">
      <c r="A95" s="1">
        <v>90</v>
      </c>
      <c r="B95" s="4">
        <v>166991</v>
      </c>
      <c r="C95" s="4">
        <v>200809</v>
      </c>
      <c r="D95" s="4">
        <v>219607</v>
      </c>
      <c r="E95" s="4">
        <v>291315</v>
      </c>
      <c r="F95" s="4">
        <v>418789</v>
      </c>
      <c r="G95" s="4">
        <v>437284</v>
      </c>
    </row>
    <row r="96" spans="1:7" x14ac:dyDescent="0.25">
      <c r="A96" s="1">
        <v>91</v>
      </c>
      <c r="B96" s="4">
        <v>138130</v>
      </c>
      <c r="C96" s="4">
        <v>167688</v>
      </c>
      <c r="D96" s="4">
        <v>191547</v>
      </c>
      <c r="E96" s="4">
        <v>241064</v>
      </c>
      <c r="F96" s="4">
        <v>342968</v>
      </c>
      <c r="G96" s="4">
        <v>380728</v>
      </c>
    </row>
    <row r="97" spans="1:7" x14ac:dyDescent="0.25">
      <c r="A97" s="1">
        <v>92</v>
      </c>
      <c r="B97" s="4">
        <v>112337</v>
      </c>
      <c r="C97" s="4">
        <v>137077</v>
      </c>
      <c r="D97" s="4">
        <v>161901</v>
      </c>
      <c r="E97" s="4">
        <v>202445</v>
      </c>
      <c r="F97" s="4">
        <v>283981</v>
      </c>
      <c r="G97" s="4">
        <v>330939</v>
      </c>
    </row>
    <row r="98" spans="1:7" x14ac:dyDescent="0.25">
      <c r="A98" s="1">
        <v>93</v>
      </c>
      <c r="B98" s="4">
        <v>90811</v>
      </c>
      <c r="C98" s="4">
        <v>113292</v>
      </c>
      <c r="D98" s="4">
        <v>135981</v>
      </c>
      <c r="E98" s="4">
        <v>168775</v>
      </c>
      <c r="F98" s="4">
        <v>234141</v>
      </c>
      <c r="G98" s="4">
        <v>282962</v>
      </c>
    </row>
    <row r="99" spans="1:7" x14ac:dyDescent="0.25">
      <c r="A99" s="1">
        <v>94</v>
      </c>
      <c r="B99" s="4">
        <v>69740</v>
      </c>
      <c r="C99" s="4">
        <v>94592</v>
      </c>
      <c r="D99" s="4">
        <v>121981</v>
      </c>
      <c r="E99" s="4">
        <v>143373</v>
      </c>
      <c r="F99" s="4">
        <v>186997</v>
      </c>
      <c r="G99" s="4">
        <v>232617</v>
      </c>
    </row>
    <row r="100" spans="1:7" x14ac:dyDescent="0.25">
      <c r="A100" s="1">
        <v>95</v>
      </c>
      <c r="B100" s="4">
        <v>52956</v>
      </c>
      <c r="C100" s="4">
        <v>68063</v>
      </c>
      <c r="D100" s="4">
        <v>95590</v>
      </c>
      <c r="E100" s="4">
        <v>115233</v>
      </c>
      <c r="F100" s="4">
        <v>146996</v>
      </c>
      <c r="G100" s="4">
        <v>193584</v>
      </c>
    </row>
    <row r="101" spans="1:7" x14ac:dyDescent="0.25">
      <c r="A101" s="1">
        <v>96</v>
      </c>
      <c r="B101" s="4">
        <v>38577</v>
      </c>
      <c r="C101" s="4">
        <v>51053</v>
      </c>
      <c r="D101" s="4">
        <v>72091</v>
      </c>
      <c r="E101" s="4">
        <v>93804</v>
      </c>
      <c r="F101" s="4">
        <v>110358</v>
      </c>
      <c r="G101" s="4">
        <v>152004</v>
      </c>
    </row>
    <row r="102" spans="1:7" x14ac:dyDescent="0.25">
      <c r="A102" s="1">
        <v>97</v>
      </c>
      <c r="B102" s="4">
        <v>18517</v>
      </c>
      <c r="C102" s="4">
        <v>37306</v>
      </c>
      <c r="D102" s="4">
        <v>50422</v>
      </c>
      <c r="E102" s="4">
        <v>69700</v>
      </c>
      <c r="F102" s="4">
        <v>83629</v>
      </c>
      <c r="G102" s="4">
        <v>117737</v>
      </c>
    </row>
    <row r="103" spans="1:7" x14ac:dyDescent="0.25">
      <c r="A103" s="1">
        <v>98</v>
      </c>
      <c r="B103" s="4">
        <v>9959</v>
      </c>
      <c r="C103" s="4">
        <v>25970</v>
      </c>
      <c r="D103" s="4">
        <v>34833</v>
      </c>
      <c r="E103" s="4">
        <v>51740</v>
      </c>
      <c r="F103" s="4">
        <v>61099</v>
      </c>
      <c r="G103" s="4">
        <v>89013</v>
      </c>
    </row>
    <row r="104" spans="1:7" x14ac:dyDescent="0.25">
      <c r="A104" s="1">
        <v>99</v>
      </c>
      <c r="B104" s="4">
        <v>7516</v>
      </c>
      <c r="C104" s="4">
        <v>17595</v>
      </c>
      <c r="D104" s="4">
        <v>25339</v>
      </c>
      <c r="E104" s="4">
        <v>28531</v>
      </c>
      <c r="F104" s="4">
        <v>43320</v>
      </c>
      <c r="G104" s="4">
        <v>64779</v>
      </c>
    </row>
    <row r="105" spans="1:7" x14ac:dyDescent="0.25">
      <c r="A105" s="1">
        <v>100</v>
      </c>
      <c r="B105" s="4">
        <v>5843</v>
      </c>
      <c r="C105" s="4">
        <v>11483</v>
      </c>
      <c r="D105" s="4">
        <v>16865</v>
      </c>
      <c r="E105" s="4">
        <v>20507</v>
      </c>
      <c r="F105" s="4">
        <v>29868</v>
      </c>
      <c r="G105" s="4">
        <v>46305</v>
      </c>
    </row>
    <row r="106" spans="1:7" x14ac:dyDescent="0.25">
      <c r="A106" s="1">
        <v>101</v>
      </c>
      <c r="B106" s="4">
        <v>4875</v>
      </c>
      <c r="C106" s="4">
        <v>7271</v>
      </c>
      <c r="D106" s="4">
        <v>10757</v>
      </c>
      <c r="E106" s="4">
        <v>13802</v>
      </c>
      <c r="F106" s="4">
        <v>19192</v>
      </c>
      <c r="G106" s="4">
        <v>29707</v>
      </c>
    </row>
    <row r="107" spans="1:7" x14ac:dyDescent="0.25">
      <c r="A107" s="1">
        <v>102</v>
      </c>
      <c r="B107" s="4">
        <v>3153</v>
      </c>
      <c r="C107" s="4">
        <v>4256</v>
      </c>
      <c r="D107" s="4">
        <v>6552</v>
      </c>
      <c r="E107" s="4">
        <v>8770</v>
      </c>
      <c r="F107" s="4">
        <v>12229</v>
      </c>
      <c r="G107" s="4">
        <v>18805</v>
      </c>
    </row>
    <row r="108" spans="1:7" x14ac:dyDescent="0.25">
      <c r="A108" s="1">
        <v>103</v>
      </c>
      <c r="B108" s="4">
        <v>1855</v>
      </c>
      <c r="C108" s="4">
        <v>2399</v>
      </c>
      <c r="D108" s="4">
        <v>3899</v>
      </c>
      <c r="E108" s="4">
        <v>5380</v>
      </c>
      <c r="F108" s="4">
        <v>7529</v>
      </c>
      <c r="G108" s="4">
        <v>11561</v>
      </c>
    </row>
    <row r="109" spans="1:7" x14ac:dyDescent="0.25">
      <c r="A109" s="1">
        <v>104</v>
      </c>
      <c r="B109" s="4">
        <v>919</v>
      </c>
      <c r="C109" s="4">
        <v>1259</v>
      </c>
      <c r="D109" s="4">
        <v>2281</v>
      </c>
      <c r="E109" s="4">
        <v>3419</v>
      </c>
      <c r="F109" s="4">
        <v>4596</v>
      </c>
      <c r="G109" s="4">
        <v>6711</v>
      </c>
    </row>
    <row r="110" spans="1:7" x14ac:dyDescent="0.25">
      <c r="A110" s="1">
        <v>105</v>
      </c>
      <c r="B110" s="4">
        <v>477</v>
      </c>
      <c r="C110" s="4">
        <v>421</v>
      </c>
      <c r="D110" s="4">
        <v>1115</v>
      </c>
      <c r="E110" s="4">
        <v>1846</v>
      </c>
      <c r="F110" s="4">
        <v>2581</v>
      </c>
      <c r="G110" s="4">
        <v>3741</v>
      </c>
    </row>
    <row r="111" spans="1:7" x14ac:dyDescent="0.25">
      <c r="A111" s="1">
        <v>106</v>
      </c>
      <c r="B111" s="4">
        <v>274</v>
      </c>
      <c r="C111" s="4">
        <v>152</v>
      </c>
      <c r="D111" s="4">
        <v>549</v>
      </c>
      <c r="E111" s="4">
        <v>930</v>
      </c>
      <c r="F111" s="4">
        <v>1427</v>
      </c>
      <c r="G111" s="4">
        <v>1936</v>
      </c>
    </row>
    <row r="112" spans="1:7" x14ac:dyDescent="0.25">
      <c r="A112" s="1">
        <v>107</v>
      </c>
      <c r="B112" s="4">
        <v>124</v>
      </c>
      <c r="C112" s="4">
        <v>74</v>
      </c>
      <c r="D112" s="4">
        <v>254</v>
      </c>
      <c r="E112" s="4">
        <v>420</v>
      </c>
      <c r="F112" s="4">
        <v>696</v>
      </c>
      <c r="G112" s="4">
        <v>981</v>
      </c>
    </row>
    <row r="113" spans="1:26" x14ac:dyDescent="0.25">
      <c r="A113" s="1">
        <v>108</v>
      </c>
      <c r="B113" s="4">
        <v>64</v>
      </c>
      <c r="C113" s="4">
        <v>36</v>
      </c>
      <c r="D113" s="4">
        <v>108</v>
      </c>
      <c r="E113" s="4">
        <v>181</v>
      </c>
      <c r="F113" s="4">
        <v>329</v>
      </c>
      <c r="G113" s="4">
        <v>463</v>
      </c>
    </row>
    <row r="114" spans="1:26" x14ac:dyDescent="0.25">
      <c r="A114" s="1">
        <v>109</v>
      </c>
      <c r="B114" s="4">
        <v>28</v>
      </c>
      <c r="C114" s="4">
        <v>18</v>
      </c>
      <c r="D114" s="4">
        <v>43</v>
      </c>
      <c r="E114" s="4">
        <v>79</v>
      </c>
      <c r="F114" s="4">
        <v>111</v>
      </c>
      <c r="G114" s="4">
        <v>206</v>
      </c>
      <c r="L114" s="10" t="s">
        <v>5</v>
      </c>
      <c r="M114" s="10"/>
      <c r="N114" s="10"/>
      <c r="O114" s="10"/>
      <c r="P114" s="10"/>
      <c r="Q114" s="10"/>
      <c r="U114" s="10" t="s">
        <v>9</v>
      </c>
      <c r="V114" s="10"/>
      <c r="W114" s="10"/>
      <c r="X114" s="10"/>
      <c r="Y114" s="10"/>
      <c r="Z114" s="10"/>
    </row>
    <row r="115" spans="1:26" x14ac:dyDescent="0.25">
      <c r="A115" s="1" t="s">
        <v>0</v>
      </c>
      <c r="B115" s="4">
        <v>18</v>
      </c>
      <c r="C115" s="4">
        <v>10</v>
      </c>
      <c r="D115" s="4">
        <v>24</v>
      </c>
      <c r="E115" s="4">
        <v>46</v>
      </c>
      <c r="F115" s="4">
        <v>75</v>
      </c>
      <c r="G115" s="4">
        <v>136</v>
      </c>
      <c r="L115" s="10" t="s">
        <v>4</v>
      </c>
      <c r="M115" s="10"/>
      <c r="N115" s="10"/>
      <c r="O115" s="10"/>
      <c r="P115" s="10"/>
      <c r="Q115" s="10"/>
      <c r="U115" s="10" t="s">
        <v>10</v>
      </c>
      <c r="V115" s="10"/>
      <c r="W115" s="10"/>
      <c r="X115" s="10"/>
      <c r="Y115" s="10"/>
      <c r="Z115" s="10"/>
    </row>
    <row r="116" spans="1:26" x14ac:dyDescent="0.25">
      <c r="B116" s="2">
        <f>SUM(B5:B115)</f>
        <v>60589445</v>
      </c>
      <c r="C116" s="2">
        <f t="shared" ref="C116:G116" si="0">SUM(C5:C115)</f>
        <v>60543653</v>
      </c>
      <c r="D116" s="2">
        <f t="shared" si="0"/>
        <v>60075804</v>
      </c>
      <c r="E116" s="2">
        <f t="shared" si="0"/>
        <v>59004732</v>
      </c>
      <c r="F116" s="2">
        <f t="shared" si="0"/>
        <v>56876512</v>
      </c>
      <c r="G116" s="2">
        <f t="shared" si="0"/>
        <v>54086664</v>
      </c>
    </row>
  </sheetData>
  <mergeCells count="6">
    <mergeCell ref="U114:Z114"/>
    <mergeCell ref="U115:Z115"/>
    <mergeCell ref="J69:AA69"/>
    <mergeCell ref="M4:U4"/>
    <mergeCell ref="L114:Q114"/>
    <mergeCell ref="L115:Q115"/>
  </mergeCells>
  <pageMargins left="0.7" right="0.7" top="0.75" bottom="0.75" header="0.3" footer="0.3"/>
  <pageSetup paperSize="9" orientation="portrait" r:id="rId1"/>
  <ignoredErrors>
    <ignoredError sqref="B116:G1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Quota100_e_Transizione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utente_locale</dc:creator>
  <cp:lastModifiedBy>Administrator</cp:lastModifiedBy>
  <cp:lastPrinted>2018-12-11T14:47:18Z</cp:lastPrinted>
  <dcterms:created xsi:type="dcterms:W3CDTF">2018-12-11T14:20:37Z</dcterms:created>
  <dcterms:modified xsi:type="dcterms:W3CDTF">2018-12-11T16:42:03Z</dcterms:modified>
</cp:coreProperties>
</file>